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435" tabRatio="656" firstSheet="5" activeTab="12"/>
  </bookViews>
  <sheets>
    <sheet name="Лист2 (2)" sheetId="1" state="hidden" r:id="rId1"/>
    <sheet name="31.01.2021" sheetId="2" r:id="rId2"/>
    <sheet name="28.02.2021" sheetId="3" r:id="rId3"/>
    <sheet name="31.03.2021" sheetId="4" r:id="rId4"/>
    <sheet name="30.04.2021" sheetId="5" r:id="rId5"/>
    <sheet name="31.05.2021" sheetId="6" r:id="rId6"/>
    <sheet name="30.06.2021" sheetId="7" r:id="rId7"/>
    <sheet name="31.07.2021" sheetId="8" r:id="rId8"/>
    <sheet name="31.08.2021" sheetId="9" r:id="rId9"/>
    <sheet name="30.09.2021 " sheetId="10" r:id="rId10"/>
    <sheet name="31.10.2021" sheetId="11" r:id="rId11"/>
    <sheet name="30.11.2021" sheetId="12" r:id="rId12"/>
    <sheet name="31.12.2021" sheetId="13" r:id="rId13"/>
    <sheet name="31.03.2019 (2)" sheetId="14" state="hidden" r:id="rId14"/>
    <sheet name="31.04.2019 (2)" sheetId="15" state="hidden" r:id="rId15"/>
    <sheet name="31.05.2019" sheetId="16" state="hidden" r:id="rId16"/>
    <sheet name="1 квартал 2019" sheetId="17" state="hidden" r:id="rId17"/>
    <sheet name="31.06.2019 " sheetId="18" state="hidden" r:id="rId18"/>
    <sheet name="30.07.2019" sheetId="19" state="hidden" r:id="rId19"/>
    <sheet name="31.08.2019" sheetId="20" state="hidden" r:id="rId20"/>
    <sheet name="30.09.2019" sheetId="21" state="hidden" r:id="rId21"/>
  </sheets>
  <definedNames/>
  <calcPr fullCalcOnLoad="1"/>
</workbook>
</file>

<file path=xl/sharedStrings.xml><?xml version="1.0" encoding="utf-8"?>
<sst xmlns="http://schemas.openxmlformats.org/spreadsheetml/2006/main" count="2756" uniqueCount="637">
  <si>
    <t>Технические возможности доступа к регулируемым товарам (работам, услугам)</t>
  </si>
  <si>
    <t>ООО "Ставропольская электросеть"</t>
  </si>
  <si>
    <t>(подпункт "д" пункта 19 Стандартов раскрытия информации)</t>
  </si>
  <si>
    <t>Январь  2021г.</t>
  </si>
  <si>
    <t>№ п/п</t>
  </si>
  <si>
    <t>Наименование показателя</t>
  </si>
  <si>
    <t>№ заявки/ договора/ аннулирования</t>
  </si>
  <si>
    <t>Дата заявки/ Договора/ Аннулирования</t>
  </si>
  <si>
    <t>Объем мощности (кВт)</t>
  </si>
  <si>
    <r>
      <t>5</t>
    </r>
    <r>
      <rPr>
        <b/>
        <sz val="10"/>
        <color indexed="9"/>
        <rFont val="Times New Roman"/>
        <family val="1"/>
      </rPr>
      <t>.</t>
    </r>
  </si>
  <si>
    <t>Заявки на технологическое присоединение к электрическим сетям</t>
  </si>
  <si>
    <t>1.1</t>
  </si>
  <si>
    <t>физлица</t>
  </si>
  <si>
    <t>2947-21</t>
  </si>
  <si>
    <t>1.2</t>
  </si>
  <si>
    <t>6677-21</t>
  </si>
  <si>
    <t>1.3</t>
  </si>
  <si>
    <t>6678-21</t>
  </si>
  <si>
    <t>1.4</t>
  </si>
  <si>
    <t>6679-21</t>
  </si>
  <si>
    <t>1.5</t>
  </si>
  <si>
    <t>6680-21</t>
  </si>
  <si>
    <t>1.6</t>
  </si>
  <si>
    <t>6681-21</t>
  </si>
  <si>
    <t>1.7</t>
  </si>
  <si>
    <t>6682-21</t>
  </si>
  <si>
    <t>1.8</t>
  </si>
  <si>
    <t>6683-21</t>
  </si>
  <si>
    <t>1.9</t>
  </si>
  <si>
    <t>6684-21</t>
  </si>
  <si>
    <t>1.10</t>
  </si>
  <si>
    <t>6685-21</t>
  </si>
  <si>
    <t>1.11</t>
  </si>
  <si>
    <t>6686-21</t>
  </si>
  <si>
    <t>1.12</t>
  </si>
  <si>
    <t>6687-21</t>
  </si>
  <si>
    <t>1.13</t>
  </si>
  <si>
    <t>2948-21</t>
  </si>
  <si>
    <t>1.14</t>
  </si>
  <si>
    <t>7069-21</t>
  </si>
  <si>
    <t>Общее количество заявок</t>
  </si>
  <si>
    <t>Суммарная присоединяемая мощность</t>
  </si>
  <si>
    <t>Физические лица</t>
  </si>
  <si>
    <t xml:space="preserve">Суммарная присоединяемая мощность </t>
  </si>
  <si>
    <t>Аннулированные заявки</t>
  </si>
  <si>
    <t>Общее количество аннулированных заявок</t>
  </si>
  <si>
    <t>Суммарная  мощность</t>
  </si>
  <si>
    <t xml:space="preserve">Заключенные договора </t>
  </si>
  <si>
    <t>3.1</t>
  </si>
  <si>
    <t>23.01.2021г.</t>
  </si>
  <si>
    <t>3.2</t>
  </si>
  <si>
    <t>22.01.2021г.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</si>
  <si>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</si>
  <si>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</si>
  <si>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</si>
  <si>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</si>
  <si>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</si>
  <si>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</si>
  <si>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</si>
  <si>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</si>
  <si>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</si>
  <si>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</si>
  <si>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</si>
  <si>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</si>
  <si>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 xml:space="preserve"> 25.01.2021г. </t>
  </si>
  <si>
    <t>Общее количество договоров</t>
  </si>
  <si>
    <t>Аннулированные договоры</t>
  </si>
  <si>
    <t>Общее количество аннулированных договоров</t>
  </si>
  <si>
    <t>Примечание:</t>
  </si>
  <si>
    <t>Информация размещается ежемесячно согласно пункта 20 Стандартов раскрытия информации</t>
  </si>
  <si>
    <t>Февраль  2021г.</t>
  </si>
  <si>
    <t>№ заявки/ Договора/ Аннулирования</t>
  </si>
  <si>
    <t>Дата заявки/ договора/ аннулирования</t>
  </si>
  <si>
    <t>2950-21</t>
  </si>
  <si>
    <t>15.02.2021г.</t>
  </si>
  <si>
    <t>2949-21</t>
  </si>
  <si>
    <t>03.02.2021г.</t>
  </si>
  <si>
    <t>2082-21</t>
  </si>
  <si>
    <t>09.02.2021г.</t>
  </si>
  <si>
    <t>2946-20</t>
  </si>
  <si>
    <t xml:space="preserve">03.02.2021г. </t>
  </si>
  <si>
    <t>Март  2021г.</t>
  </si>
  <si>
    <t>2952-21</t>
  </si>
  <si>
    <t>2953-21</t>
  </si>
  <si>
    <t>2954-21</t>
  </si>
  <si>
    <t>2570-21</t>
  </si>
  <si>
    <t>2955-21</t>
  </si>
  <si>
    <t>2956-21</t>
  </si>
  <si>
    <t>2667-21</t>
  </si>
  <si>
    <t>2957-21</t>
  </si>
  <si>
    <t>2958-21</t>
  </si>
  <si>
    <t>6688-21</t>
  </si>
  <si>
    <t>6689-21</t>
  </si>
  <si>
    <t>6690-21</t>
  </si>
  <si>
    <t>6691-21</t>
  </si>
  <si>
    <t>6692-21</t>
  </si>
  <si>
    <t>1.15</t>
  </si>
  <si>
    <t>6693-21</t>
  </si>
  <si>
    <t>1.16</t>
  </si>
  <si>
    <t>6694-21</t>
  </si>
  <si>
    <t>1.17</t>
  </si>
  <si>
    <t>6695-21</t>
  </si>
  <si>
    <t>1.18</t>
  </si>
  <si>
    <t>6696-21</t>
  </si>
  <si>
    <t>1.19</t>
  </si>
  <si>
    <t>6697-21</t>
  </si>
  <si>
    <t>1.20</t>
  </si>
  <si>
    <t>6698-21</t>
  </si>
  <si>
    <t>1.21</t>
  </si>
  <si>
    <t>6699-21</t>
  </si>
  <si>
    <t>1.22</t>
  </si>
  <si>
    <t>6700-21</t>
  </si>
  <si>
    <t>1.23</t>
  </si>
  <si>
    <t>6701-21</t>
  </si>
  <si>
    <t>1.24</t>
  </si>
  <si>
    <t>6702-21</t>
  </si>
  <si>
    <t>1.25</t>
  </si>
  <si>
    <t>6703-21</t>
  </si>
  <si>
    <t>1.26</t>
  </si>
  <si>
    <t>6704-21</t>
  </si>
  <si>
    <t>1.27</t>
  </si>
  <si>
    <t>6705-21</t>
  </si>
  <si>
    <t>1.28</t>
  </si>
  <si>
    <t>6706-21</t>
  </si>
  <si>
    <t>1.29</t>
  </si>
  <si>
    <t>6707-21</t>
  </si>
  <si>
    <t>1.30</t>
  </si>
  <si>
    <t>5064-21</t>
  </si>
  <si>
    <t>1.31</t>
  </si>
  <si>
    <t>3473-21</t>
  </si>
  <si>
    <t>1.32</t>
  </si>
  <si>
    <t>4035-21</t>
  </si>
  <si>
    <t>09.03.2021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</si>
  <si>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</si>
  <si>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</si>
  <si>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</si>
  <si>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</si>
  <si>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</si>
  <si>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</si>
  <si>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</si>
  <si>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</si>
  <si>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</si>
  <si>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</si>
  <si>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</si>
  <si>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</si>
  <si>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</si>
  <si>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</si>
  <si>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</si>
  <si>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</si>
  <si>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02.03.2021</t>
  </si>
  <si>
    <t>3.31</t>
  </si>
  <si>
    <t>31.03.2021</t>
  </si>
  <si>
    <t>3.32</t>
  </si>
  <si>
    <t>22.03.2021</t>
  </si>
  <si>
    <t>Апрель  2021г.</t>
  </si>
  <si>
    <t>2959-21</t>
  </si>
  <si>
    <t>2960-21</t>
  </si>
  <si>
    <t>2961-21</t>
  </si>
  <si>
    <t>2962-21</t>
  </si>
  <si>
    <t>2963-21</t>
  </si>
  <si>
    <t>2965-21</t>
  </si>
  <si>
    <t>2966-21</t>
  </si>
  <si>
    <t>2967-21</t>
  </si>
  <si>
    <t>2964-21</t>
  </si>
  <si>
    <t>6708-21</t>
  </si>
  <si>
    <t>6709-21</t>
  </si>
  <si>
    <t>6710-21</t>
  </si>
  <si>
    <t>6711-21</t>
  </si>
  <si>
    <t>6712-21</t>
  </si>
  <si>
    <t>6713-21</t>
  </si>
  <si>
    <t>6714-21</t>
  </si>
  <si>
    <t>6715-21</t>
  </si>
  <si>
    <t>6716-21</t>
  </si>
  <si>
    <t>6717-21</t>
  </si>
  <si>
    <t>6718-21</t>
  </si>
  <si>
    <t>6719-21</t>
  </si>
  <si>
    <t>6720-21</t>
  </si>
  <si>
    <t>6721-21</t>
  </si>
  <si>
    <t>6722-21</t>
  </si>
  <si>
    <t>1.33</t>
  </si>
  <si>
    <t>6723-21</t>
  </si>
  <si>
    <t>1.34</t>
  </si>
  <si>
    <t>6724-21</t>
  </si>
  <si>
    <t>1.35</t>
  </si>
  <si>
    <t>6725-21</t>
  </si>
  <si>
    <t>02.04.2021г.</t>
  </si>
  <si>
    <t>05.04.2021г.</t>
  </si>
  <si>
    <t>07.04.2021г.</t>
  </si>
  <si>
    <t>12.04.2021г.</t>
  </si>
  <si>
    <t>19.04.2021г.</t>
  </si>
  <si>
    <t>24.04.2021г.</t>
  </si>
  <si>
    <t>28.04.2021г.</t>
  </si>
  <si>
    <t>21.04.2021г.</t>
  </si>
  <si>
    <t>5065-21</t>
  </si>
  <si>
    <t>01.04.2021г.</t>
  </si>
  <si>
    <t>5066-21</t>
  </si>
  <si>
    <t>5067-21</t>
  </si>
  <si>
    <t>10.04.2021г.</t>
  </si>
  <si>
    <t>5068-21</t>
  </si>
  <si>
    <t>5069-21</t>
  </si>
  <si>
    <t>15.04.2021г.</t>
  </si>
  <si>
    <t>5070-21</t>
  </si>
  <si>
    <t>5071-21</t>
  </si>
  <si>
    <t>22.04.2021г.</t>
  </si>
  <si>
    <t>3474-21</t>
  </si>
  <si>
    <t>20.04.2021г.</t>
  </si>
  <si>
    <t>15</t>
  </si>
  <si>
    <t>6</t>
  </si>
  <si>
    <t>3.33</t>
  </si>
  <si>
    <t>3.34</t>
  </si>
  <si>
    <t>3.35</t>
  </si>
  <si>
    <t>Май  2021г.</t>
  </si>
  <si>
    <t>2445-21</t>
  </si>
  <si>
    <t>2968-21</t>
  </si>
  <si>
    <t>2969-21</t>
  </si>
  <si>
    <t>2970-21</t>
  </si>
  <si>
    <t>2971-21</t>
  </si>
  <si>
    <t>5072-21</t>
  </si>
  <si>
    <t>5073-21</t>
  </si>
  <si>
    <t>5074-21</t>
  </si>
  <si>
    <t>3475-21</t>
  </si>
  <si>
    <t>4036-21</t>
  </si>
  <si>
    <t>6726-21</t>
  </si>
  <si>
    <t>6727-21</t>
  </si>
  <si>
    <t>6728-21</t>
  </si>
  <si>
    <t>6729-21</t>
  </si>
  <si>
    <t>6730-21</t>
  </si>
  <si>
    <t>6731-21</t>
  </si>
  <si>
    <t>6732-21</t>
  </si>
  <si>
    <t>6733-21</t>
  </si>
  <si>
    <t>12.05.2021г.</t>
  </si>
  <si>
    <t xml:space="preserve">17.05.2021г. </t>
  </si>
  <si>
    <t>18.05.2021г.</t>
  </si>
  <si>
    <t>19.05.2021г.</t>
  </si>
  <si>
    <t>24.05.2021г.</t>
  </si>
  <si>
    <t>21.05.2021г.</t>
  </si>
  <si>
    <t>27.05.2021г.</t>
  </si>
  <si>
    <t>28.05.2021г.</t>
  </si>
  <si>
    <t>25.05.2021г.</t>
  </si>
  <si>
    <t>Июнь  2021г.</t>
  </si>
  <si>
    <t>2972-21</t>
  </si>
  <si>
    <t>2973-21</t>
  </si>
  <si>
    <t>2974-21</t>
  </si>
  <si>
    <t>5075-21</t>
  </si>
  <si>
    <t>5076-20</t>
  </si>
  <si>
    <t>6734-21</t>
  </si>
  <si>
    <t>6735-21</t>
  </si>
  <si>
    <t>6736-21</t>
  </si>
  <si>
    <t>6737-21</t>
  </si>
  <si>
    <t>6738-21</t>
  </si>
  <si>
    <t>6739-21</t>
  </si>
  <si>
    <t>6740-21</t>
  </si>
  <si>
    <t>6741-21</t>
  </si>
  <si>
    <t>6742-21</t>
  </si>
  <si>
    <t>6743-21</t>
  </si>
  <si>
    <t>6744-21</t>
  </si>
  <si>
    <t>6745-21</t>
  </si>
  <si>
    <t>6746-21</t>
  </si>
  <si>
    <t>6747-21</t>
  </si>
  <si>
    <t>6748-21</t>
  </si>
  <si>
    <t>6749-21</t>
  </si>
  <si>
    <t>01.06.2021г.</t>
  </si>
  <si>
    <t>07.06.2021г.</t>
  </si>
  <si>
    <t>11.06.2021г.</t>
  </si>
  <si>
    <t>14.06.2021г.</t>
  </si>
  <si>
    <t>Июль  2021г.</t>
  </si>
  <si>
    <t>2976-21</t>
  </si>
  <si>
    <t>2977-21</t>
  </si>
  <si>
    <t>2978-21</t>
  </si>
  <si>
    <t>2979-21</t>
  </si>
  <si>
    <t>2980-21</t>
  </si>
  <si>
    <t>2981-21</t>
  </si>
  <si>
    <t>2982-21</t>
  </si>
  <si>
    <t>2983-21</t>
  </si>
  <si>
    <t>2984-21</t>
  </si>
  <si>
    <t>2985-21</t>
  </si>
  <si>
    <t>2986-21</t>
  </si>
  <si>
    <t>5078-21</t>
  </si>
  <si>
    <t>5079-21</t>
  </si>
  <si>
    <t>5080-21</t>
  </si>
  <si>
    <t>5081-21</t>
  </si>
  <si>
    <t>3477-21</t>
  </si>
  <si>
    <t>6750-21</t>
  </si>
  <si>
    <t>6751-21</t>
  </si>
  <si>
    <t>6752-21</t>
  </si>
  <si>
    <t>6753-21</t>
  </si>
  <si>
    <t>6754-21</t>
  </si>
  <si>
    <t>6755-21</t>
  </si>
  <si>
    <t>6756-21</t>
  </si>
  <si>
    <t>6757-21</t>
  </si>
  <si>
    <t>6758-21</t>
  </si>
  <si>
    <t>6759-21</t>
  </si>
  <si>
    <t>6760-21</t>
  </si>
  <si>
    <t>6761-21</t>
  </si>
  <si>
    <t>6762-21</t>
  </si>
  <si>
    <t>6763-21</t>
  </si>
  <si>
    <t>6764-21</t>
  </si>
  <si>
    <t>6765-21</t>
  </si>
  <si>
    <t>6768-21</t>
  </si>
  <si>
    <t>6769-21</t>
  </si>
  <si>
    <t>1.36</t>
  </si>
  <si>
    <t>6770-21</t>
  </si>
  <si>
    <t>1.37</t>
  </si>
  <si>
    <t>6771-21</t>
  </si>
  <si>
    <t>1.38</t>
  </si>
  <si>
    <t>6772-21</t>
  </si>
  <si>
    <t>1.39</t>
  </si>
  <si>
    <t>6773-21</t>
  </si>
  <si>
    <t>1.40</t>
  </si>
  <si>
    <t>6774-21</t>
  </si>
  <si>
    <t>1.41</t>
  </si>
  <si>
    <t>6775-21</t>
  </si>
  <si>
    <t>1.42</t>
  </si>
  <si>
    <t>6776-21</t>
  </si>
  <si>
    <t>1.43</t>
  </si>
  <si>
    <t>6777-21</t>
  </si>
  <si>
    <t>1.44</t>
  </si>
  <si>
    <t>6778-21</t>
  </si>
  <si>
    <t>1.45</t>
  </si>
  <si>
    <t>6779-21</t>
  </si>
  <si>
    <t>1.46</t>
  </si>
  <si>
    <t>6780-21</t>
  </si>
  <si>
    <t>1.47</t>
  </si>
  <si>
    <t>6781-21</t>
  </si>
  <si>
    <t>1.48</t>
  </si>
  <si>
    <t>6782-21</t>
  </si>
  <si>
    <t>1.49</t>
  </si>
  <si>
    <t>6783-21</t>
  </si>
  <si>
    <t>1.50</t>
  </si>
  <si>
    <t>6784-21</t>
  </si>
  <si>
    <t>1.51</t>
  </si>
  <si>
    <t>6785-21</t>
  </si>
  <si>
    <t>1.52</t>
  </si>
  <si>
    <t>6786-21</t>
  </si>
  <si>
    <t>1.53</t>
  </si>
  <si>
    <t>6787-21</t>
  </si>
  <si>
    <t>1.54</t>
  </si>
  <si>
    <t>6788-21</t>
  </si>
  <si>
    <t>1.55</t>
  </si>
  <si>
    <t>6789-21</t>
  </si>
  <si>
    <t>06.07.2021г.</t>
  </si>
  <si>
    <t>09.07.2021г.</t>
  </si>
  <si>
    <t>12.07.2021г.</t>
  </si>
  <si>
    <t>7</t>
  </si>
  <si>
    <t>16.07.2021г.</t>
  </si>
  <si>
    <t>20.07.2021г.</t>
  </si>
  <si>
    <t>29.07.2021г.</t>
  </si>
  <si>
    <t>01.07.2021г.</t>
  </si>
  <si>
    <t>05.07.2021г.</t>
  </si>
  <si>
    <t>22.07.2021г.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</si>
  <si>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</si>
  <si>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</si>
  <si>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</si>
  <si>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</si>
  <si>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</si>
  <si>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</si>
  <si>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</si>
  <si>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</si>
  <si>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</si>
  <si>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</si>
  <si>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</si>
  <si>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</si>
  <si>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</si>
  <si>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</si>
  <si>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</si>
  <si>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</si>
  <si>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</si>
  <si>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</si>
  <si>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</si>
  <si>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</si>
  <si>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Август  2021г.</t>
  </si>
  <si>
    <t>2987-21</t>
  </si>
  <si>
    <t>2988-21</t>
  </si>
  <si>
    <t>2737-20</t>
  </si>
  <si>
    <t>2990-21</t>
  </si>
  <si>
    <t>2989-21</t>
  </si>
  <si>
    <t>2991-21</t>
  </si>
  <si>
    <t>2992-21</t>
  </si>
  <si>
    <t>5082-21</t>
  </si>
  <si>
    <t>5024-21</t>
  </si>
  <si>
    <t>3478-21</t>
  </si>
  <si>
    <t>3479-21</t>
  </si>
  <si>
    <t>3481-21</t>
  </si>
  <si>
    <t>6790-21</t>
  </si>
  <si>
    <t>6791-21</t>
  </si>
  <si>
    <t>6792-21</t>
  </si>
  <si>
    <t>6793-21</t>
  </si>
  <si>
    <t>6794-21</t>
  </si>
  <si>
    <t>6795-21</t>
  </si>
  <si>
    <t>6796-21</t>
  </si>
  <si>
    <t>6797-21</t>
  </si>
  <si>
    <t>6798-21</t>
  </si>
  <si>
    <t>6799-21</t>
  </si>
  <si>
    <t>6800-21</t>
  </si>
  <si>
    <t>6801-21</t>
  </si>
  <si>
    <t>6802-21</t>
  </si>
  <si>
    <t>6803-21</t>
  </si>
  <si>
    <t>6804-21</t>
  </si>
  <si>
    <t>6805-21</t>
  </si>
  <si>
    <t>6806-21</t>
  </si>
  <si>
    <t>6807-21</t>
  </si>
  <si>
    <t>6808-21</t>
  </si>
  <si>
    <t>6809-21</t>
  </si>
  <si>
    <t>6810-21</t>
  </si>
  <si>
    <t>6811-21</t>
  </si>
  <si>
    <t>6812-21</t>
  </si>
  <si>
    <t>6813-21</t>
  </si>
  <si>
    <t>6814-21</t>
  </si>
  <si>
    <t>6815-21</t>
  </si>
  <si>
    <t>6816-21</t>
  </si>
  <si>
    <t>3480-21</t>
  </si>
  <si>
    <t>6817-21</t>
  </si>
  <si>
    <t>ИП Брагина Анастасия Витальевна</t>
  </si>
  <si>
    <t>Филиал Публичного Акционерного Общества "Мобильные ТелеСистемы" в г. Самара (ПАО "МТС")</t>
  </si>
  <si>
    <t>5382-21</t>
  </si>
  <si>
    <t>11.08.2021г.</t>
  </si>
  <si>
    <t>23.10.2020г.</t>
  </si>
  <si>
    <t>12.08.2021г.</t>
  </si>
  <si>
    <t>23.08.2021г.</t>
  </si>
  <si>
    <t>27.08.2021г.</t>
  </si>
  <si>
    <t>16.08.2021г.</t>
  </si>
  <si>
    <t>31.08.2021г.</t>
  </si>
  <si>
    <t>04.08.2021г.</t>
  </si>
  <si>
    <t>18.08.2021г.</t>
  </si>
  <si>
    <t>26.08.2021г.</t>
  </si>
  <si>
    <t>10.08.2021г.</t>
  </si>
  <si>
    <t>Сентябрь  2021г.</t>
  </si>
  <si>
    <t>2049-21</t>
  </si>
  <si>
    <t>2993-21</t>
  </si>
  <si>
    <t>2994-21</t>
  </si>
  <si>
    <t>5083-21</t>
  </si>
  <si>
    <t>3482-21</t>
  </si>
  <si>
    <t>3483-21</t>
  </si>
  <si>
    <t>6818-21</t>
  </si>
  <si>
    <t>6819-21</t>
  </si>
  <si>
    <t>6820-21</t>
  </si>
  <si>
    <t>6821-21</t>
  </si>
  <si>
    <t>6822-21</t>
  </si>
  <si>
    <t>6823-21</t>
  </si>
  <si>
    <t>6824-21</t>
  </si>
  <si>
    <t>6825-21</t>
  </si>
  <si>
    <t>6826-21</t>
  </si>
  <si>
    <t>6827-21</t>
  </si>
  <si>
    <t>6828-21</t>
  </si>
  <si>
    <t>6829-21</t>
  </si>
  <si>
    <t>6830-21</t>
  </si>
  <si>
    <t>6831-21</t>
  </si>
  <si>
    <t>6832-21</t>
  </si>
  <si>
    <t>6833-21</t>
  </si>
  <si>
    <t>6834-21</t>
  </si>
  <si>
    <t>6835-21</t>
  </si>
  <si>
    <t>6836-21</t>
  </si>
  <si>
    <t>6837-21</t>
  </si>
  <si>
    <t>6838-21</t>
  </si>
  <si>
    <t>6839-21</t>
  </si>
  <si>
    <t>07.09.2021г.</t>
  </si>
  <si>
    <t>09.09.2021г.</t>
  </si>
  <si>
    <t>16.09.2021г.</t>
  </si>
  <si>
    <t>02.09.2021г.</t>
  </si>
  <si>
    <t>03.09.2021г.</t>
  </si>
  <si>
    <t>Октябрь  2021г.</t>
  </si>
  <si>
    <t>2995-21</t>
  </si>
  <si>
    <t>2996-21</t>
  </si>
  <si>
    <t>2997-21</t>
  </si>
  <si>
    <t>2998-21</t>
  </si>
  <si>
    <t>2999-21</t>
  </si>
  <si>
    <t>3001-21</t>
  </si>
  <si>
    <t>3002-21</t>
  </si>
  <si>
    <t>5084-21</t>
  </si>
  <si>
    <t>6840-21</t>
  </si>
  <si>
    <t>6841-21</t>
  </si>
  <si>
    <t>6842-21</t>
  </si>
  <si>
    <t>6843-21</t>
  </si>
  <si>
    <t>6844-21</t>
  </si>
  <si>
    <t>6845-21</t>
  </si>
  <si>
    <t>6846-21</t>
  </si>
  <si>
    <t>6847-21</t>
  </si>
  <si>
    <t>6848-21</t>
  </si>
  <si>
    <t>6849-21</t>
  </si>
  <si>
    <t>6850-21</t>
  </si>
  <si>
    <t>6851-21</t>
  </si>
  <si>
    <t>6852-21</t>
  </si>
  <si>
    <t>6853-21</t>
  </si>
  <si>
    <t>6854-21</t>
  </si>
  <si>
    <t>6855-21</t>
  </si>
  <si>
    <t>6856-21</t>
  </si>
  <si>
    <t>6857-21</t>
  </si>
  <si>
    <t>06.10.2021г.</t>
  </si>
  <si>
    <t>07.10.2021г.</t>
  </si>
  <si>
    <t>20.10.2021г.</t>
  </si>
  <si>
    <t>21.10.2021г.</t>
  </si>
  <si>
    <t>27.10.2021г.</t>
  </si>
  <si>
    <t>29.10.2021г.</t>
  </si>
  <si>
    <t>Ноябрь  2021г.</t>
  </si>
  <si>
    <t>3003-21</t>
  </si>
  <si>
    <t>3004-21</t>
  </si>
  <si>
    <t>3005-21</t>
  </si>
  <si>
    <t>3488-21</t>
  </si>
  <si>
    <t>5392-21</t>
  </si>
  <si>
    <t>03.11.2021г.</t>
  </si>
  <si>
    <t>08.11.2021г.</t>
  </si>
  <si>
    <t>09.11.2021г.</t>
  </si>
  <si>
    <t>10.11.2021г.</t>
  </si>
  <si>
    <t>29.11.2021</t>
  </si>
  <si>
    <t>Декабрь  2021г.</t>
  </si>
  <si>
    <t>3006-21</t>
  </si>
  <si>
    <t>3007-21</t>
  </si>
  <si>
    <t>3008-21</t>
  </si>
  <si>
    <t>3009-21</t>
  </si>
  <si>
    <t>3010-21</t>
  </si>
  <si>
    <t>3011-21</t>
  </si>
  <si>
    <t>3489-21</t>
  </si>
  <si>
    <t>3490-21</t>
  </si>
  <si>
    <t>3491-21</t>
  </si>
  <si>
    <t>6900-21</t>
  </si>
  <si>
    <t>6901-21</t>
  </si>
  <si>
    <t>6902-21</t>
  </si>
  <si>
    <t>6903-21</t>
  </si>
  <si>
    <t>6904-21</t>
  </si>
  <si>
    <t>6905-21</t>
  </si>
  <si>
    <t>6906-21</t>
  </si>
  <si>
    <t>6907-21</t>
  </si>
  <si>
    <t>6908-21</t>
  </si>
  <si>
    <t>6909-21</t>
  </si>
  <si>
    <t>6910-21</t>
  </si>
  <si>
    <t>6911-21</t>
  </si>
  <si>
    <t>6912-21</t>
  </si>
  <si>
    <t>6913-21</t>
  </si>
  <si>
    <t>6914-21</t>
  </si>
  <si>
    <t>6915-21</t>
  </si>
  <si>
    <t>6916-21</t>
  </si>
  <si>
    <t>6917-21</t>
  </si>
  <si>
    <t>6918-21</t>
  </si>
  <si>
    <t>6919-21</t>
  </si>
  <si>
    <t>6920-21</t>
  </si>
  <si>
    <t>6921-21</t>
  </si>
  <si>
    <t>6922-21</t>
  </si>
  <si>
    <t>6923-21</t>
  </si>
  <si>
    <t>03.12.2021г.</t>
  </si>
  <si>
    <t>08.12.2021г.</t>
  </si>
  <si>
    <t>20.12.2021г.</t>
  </si>
  <si>
    <t>22.12.2021г.</t>
  </si>
  <si>
    <t>28.12.2021г.</t>
  </si>
  <si>
    <t>14.12.2021г.</t>
  </si>
  <si>
    <t>02.12.2021г.</t>
  </si>
  <si>
    <t>13.12.2021г.</t>
  </si>
  <si>
    <t>Март  2019г.</t>
  </si>
  <si>
    <t>2858-19</t>
  </si>
  <si>
    <t>2859-19</t>
  </si>
  <si>
    <t>2860-19</t>
  </si>
  <si>
    <t>Апрель  2019г.</t>
  </si>
  <si>
    <t>2861-19</t>
  </si>
  <si>
    <t>2862-19</t>
  </si>
  <si>
    <t>2863-19</t>
  </si>
  <si>
    <t>2864-19</t>
  </si>
  <si>
    <t>2865-19</t>
  </si>
  <si>
    <t>2866-19</t>
  </si>
  <si>
    <t>2867-19</t>
  </si>
  <si>
    <t>Май  2019г.</t>
  </si>
  <si>
    <t>2869-19</t>
  </si>
  <si>
    <t>2870-19</t>
  </si>
  <si>
    <t>2871-19</t>
  </si>
  <si>
    <t>2872-19</t>
  </si>
  <si>
    <t>2873-19</t>
  </si>
  <si>
    <t>2874-19</t>
  </si>
  <si>
    <t>2875-19</t>
  </si>
  <si>
    <t>2876-19</t>
  </si>
  <si>
    <t>2877-19</t>
  </si>
  <si>
    <t>2878-19</t>
  </si>
  <si>
    <t>2879-19</t>
  </si>
  <si>
    <t>2880-19</t>
  </si>
  <si>
    <t>2868-19</t>
  </si>
  <si>
    <t>2019 год</t>
  </si>
  <si>
    <t>Начало</t>
  </si>
  <si>
    <t>Завершение</t>
  </si>
  <si>
    <t>Краткое извещение</t>
  </si>
  <si>
    <t>Статус</t>
  </si>
  <si>
    <t>Приложение</t>
  </si>
  <si>
    <t>не проводились</t>
  </si>
  <si>
    <t>отсутствует</t>
  </si>
  <si>
    <t>Июнь  2019г.</t>
  </si>
  <si>
    <t>2882-19</t>
  </si>
  <si>
    <t>2883-19</t>
  </si>
  <si>
    <t>2884-19</t>
  </si>
  <si>
    <t>2885-19</t>
  </si>
  <si>
    <t>2886-19</t>
  </si>
  <si>
    <t>2887-19</t>
  </si>
  <si>
    <t>2888-19</t>
  </si>
  <si>
    <t>2889-19</t>
  </si>
  <si>
    <t>2890-19</t>
  </si>
  <si>
    <t>2891-19</t>
  </si>
  <si>
    <t>2601-19</t>
  </si>
  <si>
    <t>Июль  2019г.</t>
  </si>
  <si>
    <t>2892-19</t>
  </si>
  <si>
    <t>2893-19</t>
  </si>
  <si>
    <t>2894-19</t>
  </si>
  <si>
    <t>2895-19</t>
  </si>
  <si>
    <t>Август  2019г.</t>
  </si>
  <si>
    <t>2896-19</t>
  </si>
  <si>
    <t>2897-19</t>
  </si>
  <si>
    <t>2843-19</t>
  </si>
  <si>
    <t>2844-19</t>
  </si>
  <si>
    <t>2898-19</t>
  </si>
  <si>
    <t>3458-19</t>
  </si>
  <si>
    <t>3459-19</t>
  </si>
  <si>
    <t>6400-19</t>
  </si>
  <si>
    <t>6401-19</t>
  </si>
  <si>
    <t>6402-19</t>
  </si>
  <si>
    <t>6403-19</t>
  </si>
  <si>
    <t>6404-19</t>
  </si>
  <si>
    <t>6405-19</t>
  </si>
  <si>
    <t>6406-19</t>
  </si>
  <si>
    <t>6407-19</t>
  </si>
  <si>
    <t>6408-19</t>
  </si>
  <si>
    <t>6409-19</t>
  </si>
  <si>
    <t>6410-19</t>
  </si>
  <si>
    <t>Сентябрь  2019г.</t>
  </si>
  <si>
    <t>2899-19</t>
  </si>
  <si>
    <t>2827-19</t>
  </si>
  <si>
    <t>2749-19</t>
  </si>
  <si>
    <t>3460-19</t>
  </si>
  <si>
    <t>3462-19</t>
  </si>
  <si>
    <t>6411-19</t>
  </si>
  <si>
    <t>6879-21</t>
  </si>
  <si>
    <t>6880-21</t>
  </si>
  <si>
    <t>6881-21</t>
  </si>
  <si>
    <t>6882-21</t>
  </si>
  <si>
    <t>11.11.2021г.</t>
  </si>
  <si>
    <t>3484-21</t>
  </si>
  <si>
    <t>3485-21</t>
  </si>
  <si>
    <t>3486-21</t>
  </si>
  <si>
    <t>3487-21</t>
  </si>
  <si>
    <t>1.56</t>
  </si>
  <si>
    <t>1.57</t>
  </si>
  <si>
    <t>07.07.2021г.</t>
  </si>
  <si>
    <t>3.56</t>
  </si>
  <si>
    <t>3.57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</si>
</sst>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2">
    <font>
      <sz val="8"/>
      <color indexed="8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55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color indexed="63"/>
      <name val="Calibri"/>
      <family val="2"/>
    </font>
    <font>
      <sz val="11"/>
      <color indexed="43"/>
      <name val="Calibri"/>
      <family val="2"/>
    </font>
    <font>
      <b/>
      <sz val="9"/>
      <name val="Tahom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4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0"/>
      <color indexed="37"/>
      <name val="Calibri"/>
      <family val="2"/>
    </font>
    <font>
      <sz val="11"/>
      <color indexed="3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800000"/>
      <name val="Calibri"/>
      <family val="2"/>
    </font>
    <font>
      <sz val="11"/>
      <color rgb="FF80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2" fillId="20" borderId="0" applyNumberFormat="0" applyBorder="0" applyAlignment="0" applyProtection="0"/>
    <xf numFmtId="0" fontId="4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4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46" fillId="2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7" fillId="32" borderId="1" applyNumberFormat="0" applyAlignment="0" applyProtection="0"/>
    <xf numFmtId="0" fontId="48" fillId="33" borderId="2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49" fillId="33" borderId="1" applyNumberFormat="0" applyAlignment="0" applyProtection="0"/>
    <xf numFmtId="0" fontId="21" fillId="34" borderId="4" applyNumberFormat="0" applyAlignment="0" applyProtection="0"/>
    <xf numFmtId="0" fontId="21" fillId="34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52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3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4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1" applyBorder="0">
      <alignment horizontal="center" vertical="center" wrapText="1"/>
      <protection/>
    </xf>
    <xf numFmtId="0" fontId="5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56" fillId="35" borderId="14" applyNumberFormat="0" applyAlignment="0" applyProtection="0"/>
    <xf numFmtId="0" fontId="20" fillId="36" borderId="15" applyNumberFormat="0" applyAlignment="0" applyProtection="0"/>
    <xf numFmtId="0" fontId="20" fillId="36" borderId="15" applyNumberFormat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4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2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0" borderId="16" applyNumberFormat="0" applyFont="0" applyAlignment="0" applyProtection="0"/>
    <xf numFmtId="9" fontId="23" fillId="0" borderId="0" applyFont="0" applyFill="0" applyBorder="0" applyAlignment="0" applyProtection="0"/>
    <xf numFmtId="0" fontId="63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65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558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19" xfId="538" applyFont="1" applyFill="1" applyBorder="1" applyAlignment="1" applyProtection="1">
      <alignment horizontal="center" vertical="center" wrapText="1"/>
      <protection/>
    </xf>
    <xf numFmtId="1" fontId="5" fillId="0" borderId="19" xfId="538" applyNumberFormat="1" applyFont="1" applyFill="1" applyBorder="1" applyAlignment="1" applyProtection="1">
      <alignment horizontal="center" vertical="center" wrapText="1"/>
      <protection/>
    </xf>
    <xf numFmtId="2" fontId="5" fillId="0" borderId="19" xfId="538" applyNumberFormat="1" applyFont="1" applyFill="1" applyBorder="1" applyAlignment="1" applyProtection="1">
      <alignment horizontal="center" vertical="center" wrapText="1"/>
      <protection/>
    </xf>
    <xf numFmtId="0" fontId="4" fillId="0" borderId="19" xfId="558" applyNumberFormat="1" applyFont="1" applyFill="1" applyBorder="1" applyAlignment="1" applyProtection="1">
      <alignment horizontal="center" vertical="center"/>
      <protection/>
    </xf>
    <xf numFmtId="0" fontId="6" fillId="0" borderId="19" xfId="558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/>
    </xf>
    <xf numFmtId="49" fontId="4" fillId="0" borderId="19" xfId="1030" applyNumberFormat="1" applyFont="1" applyFill="1" applyBorder="1" applyAlignment="1" applyProtection="1">
      <alignment horizontal="center" vertical="center"/>
      <protection/>
    </xf>
    <xf numFmtId="0" fontId="7" fillId="0" borderId="19" xfId="1030" applyNumberFormat="1" applyFont="1" applyFill="1" applyBorder="1" applyAlignment="1">
      <alignment horizontal="left" vertical="center" wrapText="1"/>
    </xf>
    <xf numFmtId="49" fontId="66" fillId="0" borderId="0" xfId="0" applyNumberFormat="1" applyFont="1" applyAlignment="1">
      <alignment/>
    </xf>
    <xf numFmtId="0" fontId="7" fillId="0" borderId="19" xfId="1030" applyNumberFormat="1" applyFont="1" applyFill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/>
    </xf>
    <xf numFmtId="49" fontId="66" fillId="0" borderId="19" xfId="0" applyNumberFormat="1" applyFont="1" applyBorder="1" applyAlignment="1">
      <alignment/>
    </xf>
    <xf numFmtId="49" fontId="4" fillId="0" borderId="20" xfId="558" applyNumberFormat="1" applyFont="1" applyFill="1" applyBorder="1" applyAlignment="1" applyProtection="1">
      <alignment horizontal="right"/>
      <protection/>
    </xf>
    <xf numFmtId="0" fontId="9" fillId="0" borderId="20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/>
    </xf>
    <xf numFmtId="49" fontId="4" fillId="0" borderId="19" xfId="558" applyNumberFormat="1" applyFont="1" applyFill="1" applyBorder="1" applyAlignment="1" applyProtection="1">
      <alignment horizontal="center" vertical="center"/>
      <protection/>
    </xf>
    <xf numFmtId="0" fontId="2" fillId="0" borderId="19" xfId="558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/>
    </xf>
    <xf numFmtId="0" fontId="2" fillId="0" borderId="21" xfId="558" applyFont="1" applyFill="1" applyBorder="1" applyAlignment="1" applyProtection="1">
      <alignment horizontal="center" vertical="center" wrapText="1"/>
      <protection/>
    </xf>
    <xf numFmtId="0" fontId="2" fillId="0" borderId="22" xfId="558" applyFont="1" applyFill="1" applyBorder="1" applyAlignment="1" applyProtection="1">
      <alignment horizontal="center" vertical="center" wrapText="1"/>
      <protection/>
    </xf>
    <xf numFmtId="0" fontId="2" fillId="0" borderId="21" xfId="558" applyFont="1" applyFill="1" applyBorder="1" applyAlignment="1" applyProtection="1">
      <alignment horizontal="center" vertical="center"/>
      <protection/>
    </xf>
    <xf numFmtId="0" fontId="2" fillId="0" borderId="23" xfId="558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20" xfId="558" applyNumberFormat="1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0" fontId="4" fillId="0" borderId="19" xfId="1030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2" fillId="0" borderId="20" xfId="558" applyFont="1" applyFill="1" applyBorder="1" applyAlignment="1" applyProtection="1">
      <alignment horizontal="center" vertical="center" wrapText="1"/>
      <protection/>
    </xf>
    <xf numFmtId="4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4" fontId="2" fillId="0" borderId="19" xfId="558" applyNumberFormat="1" applyFont="1" applyFill="1" applyBorder="1" applyAlignment="1" applyProtection="1">
      <alignment horizontal="center" vertical="center" wrapText="1"/>
      <protection/>
    </xf>
    <xf numFmtId="49" fontId="2" fillId="0" borderId="19" xfId="558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19" xfId="1030" applyNumberFormat="1" applyFont="1" applyFill="1" applyBorder="1" applyAlignment="1">
      <alignment horizontal="left" vertical="center" wrapText="1"/>
    </xf>
    <xf numFmtId="49" fontId="67" fillId="0" borderId="0" xfId="0" applyNumberFormat="1" applyFont="1" applyAlignment="1">
      <alignment/>
    </xf>
    <xf numFmtId="0" fontId="10" fillId="0" borderId="19" xfId="103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right"/>
    </xf>
    <xf numFmtId="2" fontId="11" fillId="0" borderId="19" xfId="0" applyNumberFormat="1" applyFont="1" applyFill="1" applyBorder="1" applyAlignment="1">
      <alignment horizontal="center" vertical="center"/>
    </xf>
    <xf numFmtId="49" fontId="12" fillId="0" borderId="19" xfId="0" applyNumberFormat="1" applyFont="1" applyBorder="1" applyAlignment="1">
      <alignment horizontal="right"/>
    </xf>
    <xf numFmtId="49" fontId="4" fillId="0" borderId="24" xfId="1030" applyNumberFormat="1" applyFont="1" applyFill="1" applyBorder="1" applyAlignment="1" applyProtection="1">
      <alignment horizontal="center" vertical="center"/>
      <protection/>
    </xf>
    <xf numFmtId="0" fontId="10" fillId="0" borderId="24" xfId="1030" applyNumberFormat="1" applyFont="1" applyFill="1" applyBorder="1" applyAlignment="1">
      <alignment horizontal="left" vertical="center" wrapText="1"/>
    </xf>
    <xf numFmtId="0" fontId="10" fillId="0" borderId="24" xfId="1030" applyNumberFormat="1" applyFont="1" applyFill="1" applyBorder="1" applyAlignment="1">
      <alignment horizontal="center" vertical="center" wrapText="1"/>
    </xf>
    <xf numFmtId="49" fontId="67" fillId="0" borderId="0" xfId="0" applyNumberFormat="1" applyFont="1" applyFill="1" applyAlignment="1">
      <alignment/>
    </xf>
    <xf numFmtId="0" fontId="4" fillId="0" borderId="24" xfId="1030" applyFont="1" applyFill="1" applyBorder="1" applyAlignment="1">
      <alignment horizontal="center" vertical="center" wrapText="1"/>
    </xf>
    <xf numFmtId="0" fontId="68" fillId="0" borderId="0" xfId="551" applyFont="1">
      <alignment/>
      <protection/>
    </xf>
    <xf numFmtId="0" fontId="69" fillId="0" borderId="0" xfId="551" applyFont="1">
      <alignment/>
      <protection/>
    </xf>
    <xf numFmtId="0" fontId="70" fillId="0" borderId="0" xfId="551" applyFont="1">
      <alignment/>
      <protection/>
    </xf>
    <xf numFmtId="0" fontId="70" fillId="0" borderId="19" xfId="551" applyFont="1" applyBorder="1" applyAlignment="1">
      <alignment horizontal="center"/>
      <protection/>
    </xf>
    <xf numFmtId="0" fontId="71" fillId="0" borderId="19" xfId="551" applyFont="1" applyBorder="1" applyAlignment="1">
      <alignment horizontal="center"/>
      <protection/>
    </xf>
    <xf numFmtId="49" fontId="8" fillId="0" borderId="19" xfId="0" applyNumberFormat="1" applyFont="1" applyBorder="1" applyAlignment="1">
      <alignment/>
    </xf>
    <xf numFmtId="49" fontId="12" fillId="0" borderId="19" xfId="0" applyNumberFormat="1" applyFont="1" applyBorder="1" applyAlignment="1">
      <alignment/>
    </xf>
    <xf numFmtId="49" fontId="4" fillId="0" borderId="25" xfId="1030" applyNumberFormat="1" applyFont="1" applyFill="1" applyBorder="1" applyAlignment="1" applyProtection="1">
      <alignment horizontal="center" vertical="center"/>
      <protection/>
    </xf>
    <xf numFmtId="0" fontId="10" fillId="0" borderId="25" xfId="1030" applyNumberFormat="1" applyFont="1" applyFill="1" applyBorder="1" applyAlignment="1">
      <alignment horizontal="left" vertical="center" wrapText="1"/>
    </xf>
    <xf numFmtId="0" fontId="10" fillId="0" borderId="25" xfId="1030" applyNumberFormat="1" applyFont="1" applyFill="1" applyBorder="1" applyAlignment="1">
      <alignment horizontal="center" vertical="center" wrapText="1"/>
    </xf>
    <xf numFmtId="0" fontId="4" fillId="0" borderId="25" xfId="1030" applyFont="1" applyFill="1" applyBorder="1" applyAlignment="1">
      <alignment horizontal="center" vertical="center" wrapText="1"/>
    </xf>
    <xf numFmtId="14" fontId="10" fillId="0" borderId="19" xfId="1030" applyNumberFormat="1" applyFont="1" applyFill="1" applyBorder="1" applyAlignment="1">
      <alignment horizontal="center" vertical="center" wrapText="1"/>
    </xf>
    <xf numFmtId="1" fontId="10" fillId="0" borderId="19" xfId="1030" applyNumberFormat="1" applyFont="1" applyFill="1" applyBorder="1" applyAlignment="1">
      <alignment horizontal="center" vertical="center" wrapText="1"/>
    </xf>
    <xf numFmtId="14" fontId="10" fillId="0" borderId="24" xfId="1030" applyNumberFormat="1" applyFont="1" applyFill="1" applyBorder="1" applyAlignment="1">
      <alignment horizontal="center" vertical="center" wrapText="1"/>
    </xf>
    <xf numFmtId="1" fontId="10" fillId="0" borderId="24" xfId="1030" applyNumberFormat="1" applyFont="1" applyFill="1" applyBorder="1" applyAlignment="1">
      <alignment horizontal="center" vertical="center" wrapText="1"/>
    </xf>
    <xf numFmtId="14" fontId="10" fillId="0" borderId="25" xfId="1030" applyNumberFormat="1" applyFont="1" applyFill="1" applyBorder="1" applyAlignment="1">
      <alignment horizontal="center" vertical="center" wrapText="1"/>
    </xf>
    <xf numFmtId="1" fontId="10" fillId="0" borderId="25" xfId="1030" applyNumberFormat="1" applyFont="1" applyFill="1" applyBorder="1" applyAlignment="1">
      <alignment horizontal="center" vertical="center" wrapText="1"/>
    </xf>
    <xf numFmtId="1" fontId="4" fillId="0" borderId="19" xfId="1030" applyNumberFormat="1" applyFont="1" applyFill="1" applyBorder="1" applyAlignment="1">
      <alignment horizontal="center" vertical="center" wrapText="1"/>
    </xf>
    <xf numFmtId="2" fontId="4" fillId="0" borderId="19" xfId="1030" applyNumberFormat="1" applyFont="1" applyFill="1" applyBorder="1" applyAlignment="1">
      <alignment horizontal="center" vertical="center" wrapText="1"/>
    </xf>
    <xf numFmtId="4" fontId="4" fillId="0" borderId="19" xfId="1030" applyNumberFormat="1" applyFont="1" applyFill="1" applyBorder="1" applyAlignment="1">
      <alignment horizontal="center" vertical="center" wrapText="1"/>
    </xf>
    <xf numFmtId="14" fontId="4" fillId="0" borderId="19" xfId="1030" applyNumberFormat="1" applyFont="1" applyFill="1" applyBorder="1" applyAlignment="1">
      <alignment horizontal="center" vertical="center" wrapText="1"/>
    </xf>
    <xf numFmtId="14" fontId="4" fillId="0" borderId="25" xfId="1030" applyNumberFormat="1" applyFont="1" applyFill="1" applyBorder="1" applyAlignment="1">
      <alignment horizontal="center" vertical="center" wrapText="1"/>
    </xf>
    <xf numFmtId="4" fontId="4" fillId="0" borderId="25" xfId="103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4" fillId="0" borderId="19" xfId="558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>
      <alignment/>
    </xf>
    <xf numFmtId="1" fontId="4" fillId="0" borderId="20" xfId="103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0" fontId="4" fillId="0" borderId="21" xfId="103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>
      <alignment horizontal="center" vertical="center"/>
    </xf>
    <xf numFmtId="1" fontId="2" fillId="0" borderId="19" xfId="558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1" xfId="558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 wrapText="1"/>
    </xf>
    <xf numFmtId="0" fontId="13" fillId="0" borderId="19" xfId="1030" applyNumberFormat="1" applyFont="1" applyFill="1" applyBorder="1" applyAlignment="1">
      <alignment horizontal="center" vertical="center" wrapText="1"/>
    </xf>
    <xf numFmtId="0" fontId="13" fillId="0" borderId="21" xfId="1030" applyNumberFormat="1" applyFont="1" applyFill="1" applyBorder="1" applyAlignment="1">
      <alignment horizontal="left" vertical="center" wrapText="1"/>
    </xf>
    <xf numFmtId="0" fontId="13" fillId="0" borderId="26" xfId="1030" applyNumberFormat="1" applyFont="1" applyFill="1" applyBorder="1" applyAlignment="1">
      <alignment horizontal="left" vertical="center" wrapText="1"/>
    </xf>
    <xf numFmtId="0" fontId="13" fillId="0" borderId="20" xfId="103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vertical="center"/>
    </xf>
    <xf numFmtId="49" fontId="4" fillId="0" borderId="0" xfId="1030" applyNumberFormat="1" applyFont="1" applyFill="1" applyBorder="1" applyAlignment="1" applyProtection="1">
      <alignment horizontal="center" vertical="center"/>
      <protection/>
    </xf>
    <xf numFmtId="49" fontId="4" fillId="0" borderId="23" xfId="1030" applyNumberFormat="1" applyFont="1" applyFill="1" applyBorder="1" applyAlignment="1" applyProtection="1">
      <alignment horizontal="center" vertical="center"/>
      <protection/>
    </xf>
    <xf numFmtId="14" fontId="4" fillId="0" borderId="19" xfId="0" applyNumberFormat="1" applyFont="1" applyBorder="1" applyAlignment="1">
      <alignment horizontal="center" vertical="center"/>
    </xf>
    <xf numFmtId="1" fontId="13" fillId="0" borderId="19" xfId="103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14" fontId="14" fillId="0" borderId="19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13" fillId="0" borderId="19" xfId="1030" applyNumberFormat="1" applyFont="1" applyFill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3" fillId="0" borderId="19" xfId="1030" applyNumberFormat="1" applyFont="1" applyFill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center"/>
    </xf>
    <xf numFmtId="1" fontId="13" fillId="0" borderId="20" xfId="103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7" fillId="0" borderId="20" xfId="1030" applyNumberFormat="1" applyFont="1" applyFill="1" applyBorder="1" applyAlignment="1">
      <alignment horizontal="center" vertical="center" wrapText="1"/>
    </xf>
    <xf numFmtId="1" fontId="3" fillId="0" borderId="20" xfId="1030" applyNumberFormat="1" applyFont="1" applyFill="1" applyBorder="1" applyAlignment="1">
      <alignment horizontal="center" vertical="center" wrapText="1"/>
    </xf>
    <xf numFmtId="2" fontId="3" fillId="0" borderId="19" xfId="538" applyNumberFormat="1" applyFont="1" applyFill="1" applyBorder="1" applyAlignment="1" applyProtection="1">
      <alignment horizontal="center" vertical="center" wrapText="1"/>
      <protection/>
    </xf>
    <xf numFmtId="0" fontId="2" fillId="0" borderId="21" xfId="558" applyFont="1" applyFill="1" applyBorder="1" applyAlignment="1" applyProtection="1">
      <alignment horizontal="center" vertical="center" wrapText="1"/>
      <protection/>
    </xf>
    <xf numFmtId="0" fontId="2" fillId="0" borderId="22" xfId="558" applyFont="1" applyFill="1" applyBorder="1" applyAlignment="1" applyProtection="1">
      <alignment horizontal="center" vertical="center" wrapText="1"/>
      <protection/>
    </xf>
    <xf numFmtId="0" fontId="2" fillId="0" borderId="23" xfId="558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19" xfId="558" applyFont="1" applyFill="1" applyBorder="1" applyAlignment="1" applyProtection="1">
      <alignment horizontal="center" vertical="center"/>
      <protection/>
    </xf>
    <xf numFmtId="0" fontId="2" fillId="0" borderId="21" xfId="558" applyFont="1" applyFill="1" applyBorder="1" applyAlignment="1" applyProtection="1">
      <alignment horizontal="center" vertical="center"/>
      <protection/>
    </xf>
    <xf numFmtId="0" fontId="2" fillId="0" borderId="23" xfId="558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0" borderId="0" xfId="558" applyFont="1" applyFill="1" applyBorder="1" applyAlignment="1" applyProtection="1">
      <alignment horizontal="center" vertical="center" wrapText="1"/>
      <protection/>
    </xf>
    <xf numFmtId="0" fontId="2" fillId="43" borderId="0" xfId="558" applyFont="1" applyFill="1" applyBorder="1" applyAlignment="1" applyProtection="1">
      <alignment horizontal="center" vertical="center" wrapText="1"/>
      <protection/>
    </xf>
    <xf numFmtId="0" fontId="3" fillId="43" borderId="0" xfId="0" applyFont="1" applyFill="1" applyBorder="1" applyAlignment="1">
      <alignment/>
    </xf>
    <xf numFmtId="0" fontId="6" fillId="0" borderId="19" xfId="558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/>
    </xf>
    <xf numFmtId="0" fontId="2" fillId="0" borderId="26" xfId="558" applyFont="1" applyFill="1" applyBorder="1" applyAlignment="1" applyProtection="1">
      <alignment horizontal="center" vertical="center"/>
      <protection/>
    </xf>
    <xf numFmtId="0" fontId="2" fillId="0" borderId="27" xfId="558" applyFont="1" applyFill="1" applyBorder="1" applyAlignment="1" applyProtection="1">
      <alignment horizontal="center" vertical="center"/>
      <protection/>
    </xf>
    <xf numFmtId="0" fontId="4" fillId="0" borderId="19" xfId="538" applyFont="1" applyFill="1" applyBorder="1" applyAlignment="1" applyProtection="1">
      <alignment horizontal="center" vertical="center" wrapText="1"/>
      <protection/>
    </xf>
    <xf numFmtId="0" fontId="4" fillId="0" borderId="24" xfId="538" applyFont="1" applyFill="1" applyBorder="1" applyAlignment="1" applyProtection="1">
      <alignment horizontal="center" vertical="center" wrapText="1"/>
      <protection/>
    </xf>
    <xf numFmtId="0" fontId="4" fillId="0" borderId="20" xfId="538" applyFont="1" applyFill="1" applyBorder="1" applyAlignment="1" applyProtection="1">
      <alignment horizontal="center" vertical="center" wrapText="1"/>
      <protection/>
    </xf>
    <xf numFmtId="0" fontId="3" fillId="0" borderId="19" xfId="538" applyFont="1" applyFill="1" applyBorder="1" applyAlignment="1" applyProtection="1">
      <alignment horizontal="center" vertical="center" wrapText="1"/>
      <protection/>
    </xf>
    <xf numFmtId="1" fontId="3" fillId="0" borderId="19" xfId="538" applyNumberFormat="1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>
      <alignment horizontal="center" vertical="center"/>
    </xf>
  </cellXfs>
  <cellStyles count="102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1 2" xfId="35"/>
    <cellStyle name="Акцент1 3" xfId="36"/>
    <cellStyle name="Акцент2" xfId="37"/>
    <cellStyle name="Акцент2 2" xfId="38"/>
    <cellStyle name="Акцент2 3" xfId="39"/>
    <cellStyle name="Акцент3" xfId="40"/>
    <cellStyle name="Акцент3 2" xfId="41"/>
    <cellStyle name="Акцент3 3" xfId="42"/>
    <cellStyle name="Акцент4" xfId="43"/>
    <cellStyle name="Акцент4 2" xfId="44"/>
    <cellStyle name="Акцент4 3" xfId="45"/>
    <cellStyle name="Акцент5" xfId="46"/>
    <cellStyle name="Акцент5 2" xfId="47"/>
    <cellStyle name="Акцент5 3" xfId="48"/>
    <cellStyle name="Акцент6" xfId="49"/>
    <cellStyle name="Акцент6 2" xfId="50"/>
    <cellStyle name="Акцент6 3" xfId="51"/>
    <cellStyle name="Ввод " xfId="52"/>
    <cellStyle name="Вывод" xfId="53"/>
    <cellStyle name="Вывод 2" xfId="54"/>
    <cellStyle name="Вывод 3" xfId="55"/>
    <cellStyle name="Вычисление" xfId="56"/>
    <cellStyle name="Вычисление 2" xfId="57"/>
    <cellStyle name="Вычисление 3" xfId="58"/>
    <cellStyle name="Hyperlink" xfId="59"/>
    <cellStyle name="Гиперссылка 10" xfId="60"/>
    <cellStyle name="Гиперссылка 100" xfId="61"/>
    <cellStyle name="Гиперссылка 101" xfId="62"/>
    <cellStyle name="Гиперссылка 102" xfId="63"/>
    <cellStyle name="Гиперссылка 103" xfId="64"/>
    <cellStyle name="Гиперссылка 104" xfId="65"/>
    <cellStyle name="Гиперссылка 105" xfId="66"/>
    <cellStyle name="Гиперссылка 106" xfId="67"/>
    <cellStyle name="Гиперссылка 107" xfId="68"/>
    <cellStyle name="Гиперссылка 108" xfId="69"/>
    <cellStyle name="Гиперссылка 109" xfId="70"/>
    <cellStyle name="Гиперссылка 11" xfId="71"/>
    <cellStyle name="Гиперссылка 110" xfId="72"/>
    <cellStyle name="Гиперссылка 111" xfId="73"/>
    <cellStyle name="Гиперссылка 112" xfId="74"/>
    <cellStyle name="Гиперссылка 113" xfId="75"/>
    <cellStyle name="Гиперссылка 114" xfId="76"/>
    <cellStyle name="Гиперссылка 115" xfId="77"/>
    <cellStyle name="Гиперссылка 116" xfId="78"/>
    <cellStyle name="Гиперссылка 117" xfId="79"/>
    <cellStyle name="Гиперссылка 118" xfId="80"/>
    <cellStyle name="Гиперссылка 119" xfId="81"/>
    <cellStyle name="Гиперссылка 12" xfId="82"/>
    <cellStyle name="Гиперссылка 120" xfId="83"/>
    <cellStyle name="Гиперссылка 121" xfId="84"/>
    <cellStyle name="Гиперссылка 122" xfId="85"/>
    <cellStyle name="Гиперссылка 123" xfId="86"/>
    <cellStyle name="Гиперссылка 124" xfId="87"/>
    <cellStyle name="Гиперссылка 125" xfId="88"/>
    <cellStyle name="Гиперссылка 126" xfId="89"/>
    <cellStyle name="Гиперссылка 127" xfId="90"/>
    <cellStyle name="Гиперссылка 128" xfId="91"/>
    <cellStyle name="Гиперссылка 129" xfId="92"/>
    <cellStyle name="Гиперссылка 13" xfId="93"/>
    <cellStyle name="Гиперссылка 130" xfId="94"/>
    <cellStyle name="Гиперссылка 131" xfId="95"/>
    <cellStyle name="Гиперссылка 132" xfId="96"/>
    <cellStyle name="Гиперссылка 133" xfId="97"/>
    <cellStyle name="Гиперссылка 134" xfId="98"/>
    <cellStyle name="Гиперссылка 135" xfId="99"/>
    <cellStyle name="Гиперссылка 136" xfId="100"/>
    <cellStyle name="Гиперссылка 137" xfId="101"/>
    <cellStyle name="Гиперссылка 138" xfId="102"/>
    <cellStyle name="Гиперссылка 139" xfId="103"/>
    <cellStyle name="Гиперссылка 14" xfId="104"/>
    <cellStyle name="Гиперссылка 140" xfId="105"/>
    <cellStyle name="Гиперссылка 141" xfId="106"/>
    <cellStyle name="Гиперссылка 142" xfId="107"/>
    <cellStyle name="Гиперссылка 143" xfId="108"/>
    <cellStyle name="Гиперссылка 144" xfId="109"/>
    <cellStyle name="Гиперссылка 145" xfId="110"/>
    <cellStyle name="Гиперссылка 146" xfId="111"/>
    <cellStyle name="Гиперссылка 147" xfId="112"/>
    <cellStyle name="Гиперссылка 148" xfId="113"/>
    <cellStyle name="Гиперссылка 149" xfId="114"/>
    <cellStyle name="Гиперссылка 15" xfId="115"/>
    <cellStyle name="Гиперссылка 150" xfId="116"/>
    <cellStyle name="Гиперссылка 151" xfId="117"/>
    <cellStyle name="Гиперссылка 152" xfId="118"/>
    <cellStyle name="Гиперссылка 153" xfId="119"/>
    <cellStyle name="Гиперссылка 154" xfId="120"/>
    <cellStyle name="Гиперссылка 155" xfId="121"/>
    <cellStyle name="Гиперссылка 156" xfId="122"/>
    <cellStyle name="Гиперссылка 157" xfId="123"/>
    <cellStyle name="Гиперссылка 158" xfId="124"/>
    <cellStyle name="Гиперссылка 159" xfId="125"/>
    <cellStyle name="Гиперссылка 16" xfId="126"/>
    <cellStyle name="Гиперссылка 160" xfId="127"/>
    <cellStyle name="Гиперссылка 161" xfId="128"/>
    <cellStyle name="Гиперссылка 162" xfId="129"/>
    <cellStyle name="Гиперссылка 163" xfId="130"/>
    <cellStyle name="Гиперссылка 164" xfId="131"/>
    <cellStyle name="Гиперссылка 165" xfId="132"/>
    <cellStyle name="Гиперссылка 166" xfId="133"/>
    <cellStyle name="Гиперссылка 167" xfId="134"/>
    <cellStyle name="Гиперссылка 168" xfId="135"/>
    <cellStyle name="Гиперссылка 169" xfId="136"/>
    <cellStyle name="Гиперссылка 17" xfId="137"/>
    <cellStyle name="Гиперссылка 170" xfId="138"/>
    <cellStyle name="Гиперссылка 171" xfId="139"/>
    <cellStyle name="Гиперссылка 172" xfId="140"/>
    <cellStyle name="Гиперссылка 173" xfId="141"/>
    <cellStyle name="Гиперссылка 174" xfId="142"/>
    <cellStyle name="Гиперссылка 175" xfId="143"/>
    <cellStyle name="Гиперссылка 176" xfId="144"/>
    <cellStyle name="Гиперссылка 177" xfId="145"/>
    <cellStyle name="Гиперссылка 178" xfId="146"/>
    <cellStyle name="Гиперссылка 179" xfId="147"/>
    <cellStyle name="Гиперссылка 18" xfId="148"/>
    <cellStyle name="Гиперссылка 180" xfId="149"/>
    <cellStyle name="Гиперссылка 181" xfId="150"/>
    <cellStyle name="Гиперссылка 182" xfId="151"/>
    <cellStyle name="Гиперссылка 183" xfId="152"/>
    <cellStyle name="Гиперссылка 184" xfId="153"/>
    <cellStyle name="Гиперссылка 185" xfId="154"/>
    <cellStyle name="Гиперссылка 186" xfId="155"/>
    <cellStyle name="Гиперссылка 187" xfId="156"/>
    <cellStyle name="Гиперссылка 188" xfId="157"/>
    <cellStyle name="Гиперссылка 189" xfId="158"/>
    <cellStyle name="Гиперссылка 19" xfId="159"/>
    <cellStyle name="Гиперссылка 190" xfId="160"/>
    <cellStyle name="Гиперссылка 191" xfId="161"/>
    <cellStyle name="Гиперссылка 192" xfId="162"/>
    <cellStyle name="Гиперссылка 193" xfId="163"/>
    <cellStyle name="Гиперссылка 194" xfId="164"/>
    <cellStyle name="Гиперссылка 195" xfId="165"/>
    <cellStyle name="Гиперссылка 196" xfId="166"/>
    <cellStyle name="Гиперссылка 197" xfId="167"/>
    <cellStyle name="Гиперссылка 198" xfId="168"/>
    <cellStyle name="Гиперссылка 199" xfId="169"/>
    <cellStyle name="Гиперссылка 2" xfId="170"/>
    <cellStyle name="Гиперссылка 20" xfId="171"/>
    <cellStyle name="Гиперссылка 200" xfId="172"/>
    <cellStyle name="Гиперссылка 201" xfId="173"/>
    <cellStyle name="Гиперссылка 202" xfId="174"/>
    <cellStyle name="Гиперссылка 203" xfId="175"/>
    <cellStyle name="Гиперссылка 204" xfId="176"/>
    <cellStyle name="Гиперссылка 205" xfId="177"/>
    <cellStyle name="Гиперссылка 206" xfId="178"/>
    <cellStyle name="Гиперссылка 207" xfId="179"/>
    <cellStyle name="Гиперссылка 208" xfId="180"/>
    <cellStyle name="Гиперссылка 209" xfId="181"/>
    <cellStyle name="Гиперссылка 21" xfId="182"/>
    <cellStyle name="Гиперссылка 210" xfId="183"/>
    <cellStyle name="Гиперссылка 211" xfId="184"/>
    <cellStyle name="Гиперссылка 212" xfId="185"/>
    <cellStyle name="Гиперссылка 213" xfId="186"/>
    <cellStyle name="Гиперссылка 214" xfId="187"/>
    <cellStyle name="Гиперссылка 215" xfId="188"/>
    <cellStyle name="Гиперссылка 216" xfId="189"/>
    <cellStyle name="Гиперссылка 217" xfId="190"/>
    <cellStyle name="Гиперссылка 218" xfId="191"/>
    <cellStyle name="Гиперссылка 219" xfId="192"/>
    <cellStyle name="Гиперссылка 22" xfId="193"/>
    <cellStyle name="Гиперссылка 220" xfId="194"/>
    <cellStyle name="Гиперссылка 221" xfId="195"/>
    <cellStyle name="Гиперссылка 222" xfId="196"/>
    <cellStyle name="Гиперссылка 223" xfId="197"/>
    <cellStyle name="Гиперссылка 224" xfId="198"/>
    <cellStyle name="Гиперссылка 225" xfId="199"/>
    <cellStyle name="Гиперссылка 226" xfId="200"/>
    <cellStyle name="Гиперссылка 227" xfId="201"/>
    <cellStyle name="Гиперссылка 228" xfId="202"/>
    <cellStyle name="Гиперссылка 229" xfId="203"/>
    <cellStyle name="Гиперссылка 23" xfId="204"/>
    <cellStyle name="Гиперссылка 230" xfId="205"/>
    <cellStyle name="Гиперссылка 231" xfId="206"/>
    <cellStyle name="Гиперссылка 232" xfId="207"/>
    <cellStyle name="Гиперссылка 233" xfId="208"/>
    <cellStyle name="Гиперссылка 234" xfId="209"/>
    <cellStyle name="Гиперссылка 235" xfId="210"/>
    <cellStyle name="Гиперссылка 236" xfId="211"/>
    <cellStyle name="Гиперссылка 237" xfId="212"/>
    <cellStyle name="Гиперссылка 238" xfId="213"/>
    <cellStyle name="Гиперссылка 239" xfId="214"/>
    <cellStyle name="Гиперссылка 24" xfId="215"/>
    <cellStyle name="Гиперссылка 240" xfId="216"/>
    <cellStyle name="Гиперссылка 241" xfId="217"/>
    <cellStyle name="Гиперссылка 242" xfId="218"/>
    <cellStyle name="Гиперссылка 243" xfId="219"/>
    <cellStyle name="Гиперссылка 244" xfId="220"/>
    <cellStyle name="Гиперссылка 245" xfId="221"/>
    <cellStyle name="Гиперссылка 246" xfId="222"/>
    <cellStyle name="Гиперссылка 247" xfId="223"/>
    <cellStyle name="Гиперссылка 248" xfId="224"/>
    <cellStyle name="Гиперссылка 249" xfId="225"/>
    <cellStyle name="Гиперссылка 25" xfId="226"/>
    <cellStyle name="Гиперссылка 250" xfId="227"/>
    <cellStyle name="Гиперссылка 251" xfId="228"/>
    <cellStyle name="Гиперссылка 252" xfId="229"/>
    <cellStyle name="Гиперссылка 253" xfId="230"/>
    <cellStyle name="Гиперссылка 254" xfId="231"/>
    <cellStyle name="Гиперссылка 255" xfId="232"/>
    <cellStyle name="Гиперссылка 256" xfId="233"/>
    <cellStyle name="Гиперссылка 257" xfId="234"/>
    <cellStyle name="Гиперссылка 258" xfId="235"/>
    <cellStyle name="Гиперссылка 259" xfId="236"/>
    <cellStyle name="Гиперссылка 26" xfId="237"/>
    <cellStyle name="Гиперссылка 260" xfId="238"/>
    <cellStyle name="Гиперссылка 261" xfId="239"/>
    <cellStyle name="Гиперссылка 262" xfId="240"/>
    <cellStyle name="Гиперссылка 263" xfId="241"/>
    <cellStyle name="Гиперссылка 264" xfId="242"/>
    <cellStyle name="Гиперссылка 265" xfId="243"/>
    <cellStyle name="Гиперссылка 266" xfId="244"/>
    <cellStyle name="Гиперссылка 267" xfId="245"/>
    <cellStyle name="Гиперссылка 268" xfId="246"/>
    <cellStyle name="Гиперссылка 269" xfId="247"/>
    <cellStyle name="Гиперссылка 27" xfId="248"/>
    <cellStyle name="Гиперссылка 270" xfId="249"/>
    <cellStyle name="Гиперссылка 271" xfId="250"/>
    <cellStyle name="Гиперссылка 272" xfId="251"/>
    <cellStyle name="Гиперссылка 273" xfId="252"/>
    <cellStyle name="Гиперссылка 274" xfId="253"/>
    <cellStyle name="Гиперссылка 275" xfId="254"/>
    <cellStyle name="Гиперссылка 276" xfId="255"/>
    <cellStyle name="Гиперссылка 277" xfId="256"/>
    <cellStyle name="Гиперссылка 278" xfId="257"/>
    <cellStyle name="Гиперссылка 279" xfId="258"/>
    <cellStyle name="Гиперссылка 28" xfId="259"/>
    <cellStyle name="Гиперссылка 280" xfId="260"/>
    <cellStyle name="Гиперссылка 281" xfId="261"/>
    <cellStyle name="Гиперссылка 282" xfId="262"/>
    <cellStyle name="Гиперссылка 283" xfId="263"/>
    <cellStyle name="Гиперссылка 284" xfId="264"/>
    <cellStyle name="Гиперссылка 285" xfId="265"/>
    <cellStyle name="Гиперссылка 286" xfId="266"/>
    <cellStyle name="Гиперссылка 287" xfId="267"/>
    <cellStyle name="Гиперссылка 288" xfId="268"/>
    <cellStyle name="Гиперссылка 289" xfId="269"/>
    <cellStyle name="Гиперссылка 29" xfId="270"/>
    <cellStyle name="Гиперссылка 290" xfId="271"/>
    <cellStyle name="Гиперссылка 291" xfId="272"/>
    <cellStyle name="Гиперссылка 292" xfId="273"/>
    <cellStyle name="Гиперссылка 293" xfId="274"/>
    <cellStyle name="Гиперссылка 294" xfId="275"/>
    <cellStyle name="Гиперссылка 295" xfId="276"/>
    <cellStyle name="Гиперссылка 296" xfId="277"/>
    <cellStyle name="Гиперссылка 297" xfId="278"/>
    <cellStyle name="Гиперссылка 298" xfId="279"/>
    <cellStyle name="Гиперссылка 299" xfId="280"/>
    <cellStyle name="Гиперссылка 3" xfId="281"/>
    <cellStyle name="Гиперссылка 30" xfId="282"/>
    <cellStyle name="Гиперссылка 300" xfId="283"/>
    <cellStyle name="Гиперссылка 301" xfId="284"/>
    <cellStyle name="Гиперссылка 302" xfId="285"/>
    <cellStyle name="Гиперссылка 303" xfId="286"/>
    <cellStyle name="Гиперссылка 304" xfId="287"/>
    <cellStyle name="Гиперссылка 305" xfId="288"/>
    <cellStyle name="Гиперссылка 306" xfId="289"/>
    <cellStyle name="Гиперссылка 307" xfId="290"/>
    <cellStyle name="Гиперссылка 308" xfId="291"/>
    <cellStyle name="Гиперссылка 309" xfId="292"/>
    <cellStyle name="Гиперссылка 31" xfId="293"/>
    <cellStyle name="Гиперссылка 310" xfId="294"/>
    <cellStyle name="Гиперссылка 311" xfId="295"/>
    <cellStyle name="Гиперссылка 312" xfId="296"/>
    <cellStyle name="Гиперссылка 313" xfId="297"/>
    <cellStyle name="Гиперссылка 314" xfId="298"/>
    <cellStyle name="Гиперссылка 315" xfId="299"/>
    <cellStyle name="Гиперссылка 316" xfId="300"/>
    <cellStyle name="Гиперссылка 317" xfId="301"/>
    <cellStyle name="Гиперссылка 318" xfId="302"/>
    <cellStyle name="Гиперссылка 319" xfId="303"/>
    <cellStyle name="Гиперссылка 32" xfId="304"/>
    <cellStyle name="Гиперссылка 320" xfId="305"/>
    <cellStyle name="Гиперссылка 321" xfId="306"/>
    <cellStyle name="Гиперссылка 322" xfId="307"/>
    <cellStyle name="Гиперссылка 323" xfId="308"/>
    <cellStyle name="Гиперссылка 324" xfId="309"/>
    <cellStyle name="Гиперссылка 325" xfId="310"/>
    <cellStyle name="Гиперссылка 326" xfId="311"/>
    <cellStyle name="Гиперссылка 327" xfId="312"/>
    <cellStyle name="Гиперссылка 328" xfId="313"/>
    <cellStyle name="Гиперссылка 329" xfId="314"/>
    <cellStyle name="Гиперссылка 33" xfId="315"/>
    <cellStyle name="Гиперссылка 330" xfId="316"/>
    <cellStyle name="Гиперссылка 331" xfId="317"/>
    <cellStyle name="Гиперссылка 332" xfId="318"/>
    <cellStyle name="Гиперссылка 333" xfId="319"/>
    <cellStyle name="Гиперссылка 334" xfId="320"/>
    <cellStyle name="Гиперссылка 335" xfId="321"/>
    <cellStyle name="Гиперссылка 336" xfId="322"/>
    <cellStyle name="Гиперссылка 337" xfId="323"/>
    <cellStyle name="Гиперссылка 338" xfId="324"/>
    <cellStyle name="Гиперссылка 339" xfId="325"/>
    <cellStyle name="Гиперссылка 34" xfId="326"/>
    <cellStyle name="Гиперссылка 340" xfId="327"/>
    <cellStyle name="Гиперссылка 341" xfId="328"/>
    <cellStyle name="Гиперссылка 342" xfId="329"/>
    <cellStyle name="Гиперссылка 343" xfId="330"/>
    <cellStyle name="Гиперссылка 344" xfId="331"/>
    <cellStyle name="Гиперссылка 345" xfId="332"/>
    <cellStyle name="Гиперссылка 346" xfId="333"/>
    <cellStyle name="Гиперссылка 347" xfId="334"/>
    <cellStyle name="Гиперссылка 348" xfId="335"/>
    <cellStyle name="Гиперссылка 349" xfId="336"/>
    <cellStyle name="Гиперссылка 35" xfId="337"/>
    <cellStyle name="Гиперссылка 350" xfId="338"/>
    <cellStyle name="Гиперссылка 351" xfId="339"/>
    <cellStyle name="Гиперссылка 352" xfId="340"/>
    <cellStyle name="Гиперссылка 353" xfId="341"/>
    <cellStyle name="Гиперссылка 354" xfId="342"/>
    <cellStyle name="Гиперссылка 355" xfId="343"/>
    <cellStyle name="Гиперссылка 356" xfId="344"/>
    <cellStyle name="Гиперссылка 357" xfId="345"/>
    <cellStyle name="Гиперссылка 358" xfId="346"/>
    <cellStyle name="Гиперссылка 359" xfId="347"/>
    <cellStyle name="Гиперссылка 36" xfId="348"/>
    <cellStyle name="Гиперссылка 360" xfId="349"/>
    <cellStyle name="Гиперссылка 361" xfId="350"/>
    <cellStyle name="Гиперссылка 362" xfId="351"/>
    <cellStyle name="Гиперссылка 363" xfId="352"/>
    <cellStyle name="Гиперссылка 364" xfId="353"/>
    <cellStyle name="Гиперссылка 365" xfId="354"/>
    <cellStyle name="Гиперссылка 366" xfId="355"/>
    <cellStyle name="Гиперссылка 367" xfId="356"/>
    <cellStyle name="Гиперссылка 368" xfId="357"/>
    <cellStyle name="Гиперссылка 369" xfId="358"/>
    <cellStyle name="Гиперссылка 37" xfId="359"/>
    <cellStyle name="Гиперссылка 370" xfId="360"/>
    <cellStyle name="Гиперссылка 371" xfId="361"/>
    <cellStyle name="Гиперссылка 372" xfId="362"/>
    <cellStyle name="Гиперссылка 373" xfId="363"/>
    <cellStyle name="Гиперссылка 374" xfId="364"/>
    <cellStyle name="Гиперссылка 375" xfId="365"/>
    <cellStyle name="Гиперссылка 376" xfId="366"/>
    <cellStyle name="Гиперссылка 377" xfId="367"/>
    <cellStyle name="Гиперссылка 378" xfId="368"/>
    <cellStyle name="Гиперссылка 379" xfId="369"/>
    <cellStyle name="Гиперссылка 38" xfId="370"/>
    <cellStyle name="Гиперссылка 380" xfId="371"/>
    <cellStyle name="Гиперссылка 381" xfId="372"/>
    <cellStyle name="Гиперссылка 382" xfId="373"/>
    <cellStyle name="Гиперссылка 383" xfId="374"/>
    <cellStyle name="Гиперссылка 384" xfId="375"/>
    <cellStyle name="Гиперссылка 385" xfId="376"/>
    <cellStyle name="Гиперссылка 386" xfId="377"/>
    <cellStyle name="Гиперссылка 387" xfId="378"/>
    <cellStyle name="Гиперссылка 388" xfId="379"/>
    <cellStyle name="Гиперссылка 389" xfId="380"/>
    <cellStyle name="Гиперссылка 39" xfId="381"/>
    <cellStyle name="Гиперссылка 390" xfId="382"/>
    <cellStyle name="Гиперссылка 391" xfId="383"/>
    <cellStyle name="Гиперссылка 392" xfId="384"/>
    <cellStyle name="Гиперссылка 393" xfId="385"/>
    <cellStyle name="Гиперссылка 394" xfId="386"/>
    <cellStyle name="Гиперссылка 395" xfId="387"/>
    <cellStyle name="Гиперссылка 396" xfId="388"/>
    <cellStyle name="Гиперссылка 397" xfId="389"/>
    <cellStyle name="Гиперссылка 398" xfId="390"/>
    <cellStyle name="Гиперссылка 399" xfId="391"/>
    <cellStyle name="Гиперссылка 4" xfId="392"/>
    <cellStyle name="Гиперссылка 40" xfId="393"/>
    <cellStyle name="Гиперссылка 400" xfId="394"/>
    <cellStyle name="Гиперссылка 401" xfId="395"/>
    <cellStyle name="Гиперссылка 402" xfId="396"/>
    <cellStyle name="Гиперссылка 403" xfId="397"/>
    <cellStyle name="Гиперссылка 404" xfId="398"/>
    <cellStyle name="Гиперссылка 405" xfId="399"/>
    <cellStyle name="Гиперссылка 406" xfId="400"/>
    <cellStyle name="Гиперссылка 407" xfId="401"/>
    <cellStyle name="Гиперссылка 408" xfId="402"/>
    <cellStyle name="Гиперссылка 409" xfId="403"/>
    <cellStyle name="Гиперссылка 41" xfId="404"/>
    <cellStyle name="Гиперссылка 410" xfId="405"/>
    <cellStyle name="Гиперссылка 411" xfId="406"/>
    <cellStyle name="Гиперссылка 412" xfId="407"/>
    <cellStyle name="Гиперссылка 413" xfId="408"/>
    <cellStyle name="Гиперссылка 414" xfId="409"/>
    <cellStyle name="Гиперссылка 415" xfId="410"/>
    <cellStyle name="Гиперссылка 416" xfId="411"/>
    <cellStyle name="Гиперссылка 417" xfId="412"/>
    <cellStyle name="Гиперссылка 418" xfId="413"/>
    <cellStyle name="Гиперссылка 419" xfId="414"/>
    <cellStyle name="Гиперссылка 42" xfId="415"/>
    <cellStyle name="Гиперссылка 420" xfId="416"/>
    <cellStyle name="Гиперссылка 421" xfId="417"/>
    <cellStyle name="Гиперссылка 422" xfId="418"/>
    <cellStyle name="Гиперссылка 423" xfId="419"/>
    <cellStyle name="Гиперссылка 424" xfId="420"/>
    <cellStyle name="Гиперссылка 425" xfId="421"/>
    <cellStyle name="Гиперссылка 426" xfId="422"/>
    <cellStyle name="Гиперссылка 427" xfId="423"/>
    <cellStyle name="Гиперссылка 428" xfId="424"/>
    <cellStyle name="Гиперссылка 429" xfId="425"/>
    <cellStyle name="Гиперссылка 43" xfId="426"/>
    <cellStyle name="Гиперссылка 430" xfId="427"/>
    <cellStyle name="Гиперссылка 431" xfId="428"/>
    <cellStyle name="Гиперссылка 432" xfId="429"/>
    <cellStyle name="Гиперссылка 433" xfId="430"/>
    <cellStyle name="Гиперссылка 434" xfId="431"/>
    <cellStyle name="Гиперссылка 435" xfId="432"/>
    <cellStyle name="Гиперссылка 436" xfId="433"/>
    <cellStyle name="Гиперссылка 437" xfId="434"/>
    <cellStyle name="Гиперссылка 438" xfId="435"/>
    <cellStyle name="Гиперссылка 439" xfId="436"/>
    <cellStyle name="Гиперссылка 44" xfId="437"/>
    <cellStyle name="Гиперссылка 440" xfId="438"/>
    <cellStyle name="Гиперссылка 441" xfId="439"/>
    <cellStyle name="Гиперссылка 442" xfId="440"/>
    <cellStyle name="Гиперссылка 443" xfId="441"/>
    <cellStyle name="Гиперссылка 444" xfId="442"/>
    <cellStyle name="Гиперссылка 445" xfId="443"/>
    <cellStyle name="Гиперссылка 446" xfId="444"/>
    <cellStyle name="Гиперссылка 447" xfId="445"/>
    <cellStyle name="Гиперссылка 448" xfId="446"/>
    <cellStyle name="Гиперссылка 449" xfId="447"/>
    <cellStyle name="Гиперссылка 45" xfId="448"/>
    <cellStyle name="Гиперссылка 450" xfId="449"/>
    <cellStyle name="Гиперссылка 451" xfId="450"/>
    <cellStyle name="Гиперссылка 452" xfId="451"/>
    <cellStyle name="Гиперссылка 453" xfId="452"/>
    <cellStyle name="Гиперссылка 454" xfId="453"/>
    <cellStyle name="Гиперссылка 455" xfId="454"/>
    <cellStyle name="Гиперссылка 456" xfId="455"/>
    <cellStyle name="Гиперссылка 457" xfId="456"/>
    <cellStyle name="Гиперссылка 458" xfId="457"/>
    <cellStyle name="Гиперссылка 459" xfId="458"/>
    <cellStyle name="Гиперссылка 46" xfId="459"/>
    <cellStyle name="Гиперссылка 460" xfId="460"/>
    <cellStyle name="Гиперссылка 461" xfId="461"/>
    <cellStyle name="Гиперссылка 462" xfId="462"/>
    <cellStyle name="Гиперссылка 463" xfId="463"/>
    <cellStyle name="Гиперссылка 464" xfId="464"/>
    <cellStyle name="Гиперссылка 465" xfId="465"/>
    <cellStyle name="Гиперссылка 47" xfId="466"/>
    <cellStyle name="Гиперссылка 48" xfId="467"/>
    <cellStyle name="Гиперссылка 49" xfId="468"/>
    <cellStyle name="Гиперссылка 5" xfId="469"/>
    <cellStyle name="Гиперссылка 50" xfId="470"/>
    <cellStyle name="Гиперссылка 51" xfId="471"/>
    <cellStyle name="Гиперссылка 52" xfId="472"/>
    <cellStyle name="Гиперссылка 53" xfId="473"/>
    <cellStyle name="Гиперссылка 54" xfId="474"/>
    <cellStyle name="Гиперссылка 55" xfId="475"/>
    <cellStyle name="Гиперссылка 56" xfId="476"/>
    <cellStyle name="Гиперссылка 57" xfId="477"/>
    <cellStyle name="Гиперссылка 58" xfId="478"/>
    <cellStyle name="Гиперссылка 59" xfId="479"/>
    <cellStyle name="Гиперссылка 6" xfId="480"/>
    <cellStyle name="Гиперссылка 60" xfId="481"/>
    <cellStyle name="Гиперссылка 61" xfId="482"/>
    <cellStyle name="Гиперссылка 62" xfId="483"/>
    <cellStyle name="Гиперссылка 63" xfId="484"/>
    <cellStyle name="Гиперссылка 64" xfId="485"/>
    <cellStyle name="Гиперссылка 65" xfId="486"/>
    <cellStyle name="Гиперссылка 66" xfId="487"/>
    <cellStyle name="Гиперссылка 67" xfId="488"/>
    <cellStyle name="Гиперссылка 68" xfId="489"/>
    <cellStyle name="Гиперссылка 69" xfId="490"/>
    <cellStyle name="Гиперссылка 7" xfId="491"/>
    <cellStyle name="Гиперссылка 70" xfId="492"/>
    <cellStyle name="Гиперссылка 71" xfId="493"/>
    <cellStyle name="Гиперссылка 72" xfId="494"/>
    <cellStyle name="Гиперссылка 73" xfId="495"/>
    <cellStyle name="Гиперссылка 74" xfId="496"/>
    <cellStyle name="Гиперссылка 75" xfId="497"/>
    <cellStyle name="Гиперссылка 76" xfId="498"/>
    <cellStyle name="Гиперссылка 77" xfId="499"/>
    <cellStyle name="Гиперссылка 78" xfId="500"/>
    <cellStyle name="Гиперссылка 79" xfId="501"/>
    <cellStyle name="Гиперссылка 8" xfId="502"/>
    <cellStyle name="Гиперссылка 80" xfId="503"/>
    <cellStyle name="Гиперссылка 81" xfId="504"/>
    <cellStyle name="Гиперссылка 82" xfId="505"/>
    <cellStyle name="Гиперссылка 83" xfId="506"/>
    <cellStyle name="Гиперссылка 84" xfId="507"/>
    <cellStyle name="Гиперссылка 85" xfId="508"/>
    <cellStyle name="Гиперссылка 86" xfId="509"/>
    <cellStyle name="Гиперссылка 87" xfId="510"/>
    <cellStyle name="Гиперссылка 88" xfId="511"/>
    <cellStyle name="Гиперссылка 89" xfId="512"/>
    <cellStyle name="Гиперссылка 9" xfId="513"/>
    <cellStyle name="Гиперссылка 90" xfId="514"/>
    <cellStyle name="Гиперссылка 91" xfId="515"/>
    <cellStyle name="Гиперссылка 92" xfId="516"/>
    <cellStyle name="Гиперссылка 93" xfId="517"/>
    <cellStyle name="Гиперссылка 94" xfId="518"/>
    <cellStyle name="Гиперссылка 95" xfId="519"/>
    <cellStyle name="Гиперссылка 96" xfId="520"/>
    <cellStyle name="Гиперссылка 97" xfId="521"/>
    <cellStyle name="Гиперссылка 98" xfId="522"/>
    <cellStyle name="Гиперссылка 99" xfId="523"/>
    <cellStyle name="Currency" xfId="524"/>
    <cellStyle name="Currency [0]" xfId="525"/>
    <cellStyle name="Заголовок 1" xfId="526"/>
    <cellStyle name="Заголовок 1 2" xfId="527"/>
    <cellStyle name="Заголовок 1 3" xfId="528"/>
    <cellStyle name="Заголовок 2" xfId="529"/>
    <cellStyle name="Заголовок 2 2" xfId="530"/>
    <cellStyle name="Заголовок 2 3" xfId="531"/>
    <cellStyle name="Заголовок 3" xfId="532"/>
    <cellStyle name="Заголовок 3 2" xfId="533"/>
    <cellStyle name="Заголовок 3 3" xfId="534"/>
    <cellStyle name="Заголовок 4" xfId="535"/>
    <cellStyle name="Заголовок 4 2" xfId="536"/>
    <cellStyle name="Заголовок 4 3" xfId="537"/>
    <cellStyle name="ЗаголовокСтолбца" xfId="538"/>
    <cellStyle name="Итог" xfId="539"/>
    <cellStyle name="Итог 2" xfId="540"/>
    <cellStyle name="Итог 3" xfId="541"/>
    <cellStyle name="Контрольная ячейка" xfId="542"/>
    <cellStyle name="Контрольная ячейка 2" xfId="543"/>
    <cellStyle name="Контрольная ячейка 3" xfId="544"/>
    <cellStyle name="Название" xfId="545"/>
    <cellStyle name="Название 2" xfId="546"/>
    <cellStyle name="Название 3" xfId="547"/>
    <cellStyle name="Нейтральный" xfId="548"/>
    <cellStyle name="Нейтральный 2" xfId="549"/>
    <cellStyle name="Нейтральный 3" xfId="550"/>
    <cellStyle name="Обычный 2" xfId="551"/>
    <cellStyle name="Обычный 2 2" xfId="552"/>
    <cellStyle name="Обычный 2 3" xfId="553"/>
    <cellStyle name="Обычный 3" xfId="554"/>
    <cellStyle name="Обычный 3 2" xfId="555"/>
    <cellStyle name="Обычный 4" xfId="556"/>
    <cellStyle name="Обычный 5" xfId="557"/>
    <cellStyle name="Обычный_PREDEL.2008.UNKNOWN" xfId="558"/>
    <cellStyle name="Followed Hyperlink" xfId="559"/>
    <cellStyle name="Открывавшаяся гиперссылка 10" xfId="560"/>
    <cellStyle name="Открывавшаяся гиперссылка 100" xfId="561"/>
    <cellStyle name="Открывавшаяся гиперссылка 101" xfId="562"/>
    <cellStyle name="Открывавшаяся гиперссылка 102" xfId="563"/>
    <cellStyle name="Открывавшаяся гиперссылка 103" xfId="564"/>
    <cellStyle name="Открывавшаяся гиперссылка 104" xfId="565"/>
    <cellStyle name="Открывавшаяся гиперссылка 105" xfId="566"/>
    <cellStyle name="Открывавшаяся гиперссылка 106" xfId="567"/>
    <cellStyle name="Открывавшаяся гиперссылка 107" xfId="568"/>
    <cellStyle name="Открывавшаяся гиперссылка 108" xfId="569"/>
    <cellStyle name="Открывавшаяся гиперссылка 109" xfId="570"/>
    <cellStyle name="Открывавшаяся гиперссылка 11" xfId="571"/>
    <cellStyle name="Открывавшаяся гиперссылка 110" xfId="572"/>
    <cellStyle name="Открывавшаяся гиперссылка 111" xfId="573"/>
    <cellStyle name="Открывавшаяся гиперссылка 112" xfId="574"/>
    <cellStyle name="Открывавшаяся гиперссылка 113" xfId="575"/>
    <cellStyle name="Открывавшаяся гиперссылка 114" xfId="576"/>
    <cellStyle name="Открывавшаяся гиперссылка 115" xfId="577"/>
    <cellStyle name="Открывавшаяся гиперссылка 116" xfId="578"/>
    <cellStyle name="Открывавшаяся гиперссылка 117" xfId="579"/>
    <cellStyle name="Открывавшаяся гиперссылка 118" xfId="580"/>
    <cellStyle name="Открывавшаяся гиперссылка 119" xfId="581"/>
    <cellStyle name="Открывавшаяся гиперссылка 12" xfId="582"/>
    <cellStyle name="Открывавшаяся гиперссылка 120" xfId="583"/>
    <cellStyle name="Открывавшаяся гиперссылка 121" xfId="584"/>
    <cellStyle name="Открывавшаяся гиперссылка 122" xfId="585"/>
    <cellStyle name="Открывавшаяся гиперссылка 123" xfId="586"/>
    <cellStyle name="Открывавшаяся гиперссылка 124" xfId="587"/>
    <cellStyle name="Открывавшаяся гиперссылка 125" xfId="588"/>
    <cellStyle name="Открывавшаяся гиперссылка 126" xfId="589"/>
    <cellStyle name="Открывавшаяся гиперссылка 127" xfId="590"/>
    <cellStyle name="Открывавшаяся гиперссылка 128" xfId="591"/>
    <cellStyle name="Открывавшаяся гиперссылка 129" xfId="592"/>
    <cellStyle name="Открывавшаяся гиперссылка 13" xfId="593"/>
    <cellStyle name="Открывавшаяся гиперссылка 130" xfId="594"/>
    <cellStyle name="Открывавшаяся гиперссылка 131" xfId="595"/>
    <cellStyle name="Открывавшаяся гиперссылка 132" xfId="596"/>
    <cellStyle name="Открывавшаяся гиперссылка 133" xfId="597"/>
    <cellStyle name="Открывавшаяся гиперссылка 134" xfId="598"/>
    <cellStyle name="Открывавшаяся гиперссылка 135" xfId="599"/>
    <cellStyle name="Открывавшаяся гиперссылка 136" xfId="600"/>
    <cellStyle name="Открывавшаяся гиперссылка 137" xfId="601"/>
    <cellStyle name="Открывавшаяся гиперссылка 138" xfId="602"/>
    <cellStyle name="Открывавшаяся гиперссылка 139" xfId="603"/>
    <cellStyle name="Открывавшаяся гиперссылка 14" xfId="604"/>
    <cellStyle name="Открывавшаяся гиперссылка 140" xfId="605"/>
    <cellStyle name="Открывавшаяся гиперссылка 141" xfId="606"/>
    <cellStyle name="Открывавшаяся гиперссылка 142" xfId="607"/>
    <cellStyle name="Открывавшаяся гиперссылка 143" xfId="608"/>
    <cellStyle name="Открывавшаяся гиперссылка 144" xfId="609"/>
    <cellStyle name="Открывавшаяся гиперссылка 145" xfId="610"/>
    <cellStyle name="Открывавшаяся гиперссылка 146" xfId="611"/>
    <cellStyle name="Открывавшаяся гиперссылка 147" xfId="612"/>
    <cellStyle name="Открывавшаяся гиперссылка 148" xfId="613"/>
    <cellStyle name="Открывавшаяся гиперссылка 149" xfId="614"/>
    <cellStyle name="Открывавшаяся гиперссылка 15" xfId="615"/>
    <cellStyle name="Открывавшаяся гиперссылка 150" xfId="616"/>
    <cellStyle name="Открывавшаяся гиперссылка 151" xfId="617"/>
    <cellStyle name="Открывавшаяся гиперссылка 152" xfId="618"/>
    <cellStyle name="Открывавшаяся гиперссылка 153" xfId="619"/>
    <cellStyle name="Открывавшаяся гиперссылка 154" xfId="620"/>
    <cellStyle name="Открывавшаяся гиперссылка 155" xfId="621"/>
    <cellStyle name="Открывавшаяся гиперссылка 156" xfId="622"/>
    <cellStyle name="Открывавшаяся гиперссылка 157" xfId="623"/>
    <cellStyle name="Открывавшаяся гиперссылка 158" xfId="624"/>
    <cellStyle name="Открывавшаяся гиперссылка 159" xfId="625"/>
    <cellStyle name="Открывавшаяся гиперссылка 16" xfId="626"/>
    <cellStyle name="Открывавшаяся гиперссылка 160" xfId="627"/>
    <cellStyle name="Открывавшаяся гиперссылка 161" xfId="628"/>
    <cellStyle name="Открывавшаяся гиперссылка 162" xfId="629"/>
    <cellStyle name="Открывавшаяся гиперссылка 163" xfId="630"/>
    <cellStyle name="Открывавшаяся гиперссылка 164" xfId="631"/>
    <cellStyle name="Открывавшаяся гиперссылка 165" xfId="632"/>
    <cellStyle name="Открывавшаяся гиперссылка 166" xfId="633"/>
    <cellStyle name="Открывавшаяся гиперссылка 167" xfId="634"/>
    <cellStyle name="Открывавшаяся гиперссылка 168" xfId="635"/>
    <cellStyle name="Открывавшаяся гиперссылка 169" xfId="636"/>
    <cellStyle name="Открывавшаяся гиперссылка 17" xfId="637"/>
    <cellStyle name="Открывавшаяся гиперссылка 170" xfId="638"/>
    <cellStyle name="Открывавшаяся гиперссылка 171" xfId="639"/>
    <cellStyle name="Открывавшаяся гиперссылка 172" xfId="640"/>
    <cellStyle name="Открывавшаяся гиперссылка 173" xfId="641"/>
    <cellStyle name="Открывавшаяся гиперссылка 174" xfId="642"/>
    <cellStyle name="Открывавшаяся гиперссылка 175" xfId="643"/>
    <cellStyle name="Открывавшаяся гиперссылка 176" xfId="644"/>
    <cellStyle name="Открывавшаяся гиперссылка 177" xfId="645"/>
    <cellStyle name="Открывавшаяся гиперссылка 178" xfId="646"/>
    <cellStyle name="Открывавшаяся гиперссылка 179" xfId="647"/>
    <cellStyle name="Открывавшаяся гиперссылка 18" xfId="648"/>
    <cellStyle name="Открывавшаяся гиперссылка 180" xfId="649"/>
    <cellStyle name="Открывавшаяся гиперссылка 181" xfId="650"/>
    <cellStyle name="Открывавшаяся гиперссылка 182" xfId="651"/>
    <cellStyle name="Открывавшаяся гиперссылка 183" xfId="652"/>
    <cellStyle name="Открывавшаяся гиперссылка 184" xfId="653"/>
    <cellStyle name="Открывавшаяся гиперссылка 185" xfId="654"/>
    <cellStyle name="Открывавшаяся гиперссылка 186" xfId="655"/>
    <cellStyle name="Открывавшаяся гиперссылка 187" xfId="656"/>
    <cellStyle name="Открывавшаяся гиперссылка 188" xfId="657"/>
    <cellStyle name="Открывавшаяся гиперссылка 189" xfId="658"/>
    <cellStyle name="Открывавшаяся гиперссылка 19" xfId="659"/>
    <cellStyle name="Открывавшаяся гиперссылка 190" xfId="660"/>
    <cellStyle name="Открывавшаяся гиперссылка 191" xfId="661"/>
    <cellStyle name="Открывавшаяся гиперссылка 192" xfId="662"/>
    <cellStyle name="Открывавшаяся гиперссылка 193" xfId="663"/>
    <cellStyle name="Открывавшаяся гиперссылка 194" xfId="664"/>
    <cellStyle name="Открывавшаяся гиперссылка 195" xfId="665"/>
    <cellStyle name="Открывавшаяся гиперссылка 196" xfId="666"/>
    <cellStyle name="Открывавшаяся гиперссылка 197" xfId="667"/>
    <cellStyle name="Открывавшаяся гиперссылка 198" xfId="668"/>
    <cellStyle name="Открывавшаяся гиперссылка 199" xfId="669"/>
    <cellStyle name="Открывавшаяся гиперссылка 2" xfId="670"/>
    <cellStyle name="Открывавшаяся гиперссылка 20" xfId="671"/>
    <cellStyle name="Открывавшаяся гиперссылка 200" xfId="672"/>
    <cellStyle name="Открывавшаяся гиперссылка 201" xfId="673"/>
    <cellStyle name="Открывавшаяся гиперссылка 202" xfId="674"/>
    <cellStyle name="Открывавшаяся гиперссылка 203" xfId="675"/>
    <cellStyle name="Открывавшаяся гиперссылка 204" xfId="676"/>
    <cellStyle name="Открывавшаяся гиперссылка 205" xfId="677"/>
    <cellStyle name="Открывавшаяся гиперссылка 206" xfId="678"/>
    <cellStyle name="Открывавшаяся гиперссылка 207" xfId="679"/>
    <cellStyle name="Открывавшаяся гиперссылка 208" xfId="680"/>
    <cellStyle name="Открывавшаяся гиперссылка 209" xfId="681"/>
    <cellStyle name="Открывавшаяся гиперссылка 21" xfId="682"/>
    <cellStyle name="Открывавшаяся гиперссылка 210" xfId="683"/>
    <cellStyle name="Открывавшаяся гиперссылка 211" xfId="684"/>
    <cellStyle name="Открывавшаяся гиперссылка 212" xfId="685"/>
    <cellStyle name="Открывавшаяся гиперссылка 213" xfId="686"/>
    <cellStyle name="Открывавшаяся гиперссылка 214" xfId="687"/>
    <cellStyle name="Открывавшаяся гиперссылка 215" xfId="688"/>
    <cellStyle name="Открывавшаяся гиперссылка 216" xfId="689"/>
    <cellStyle name="Открывавшаяся гиперссылка 217" xfId="690"/>
    <cellStyle name="Открывавшаяся гиперссылка 218" xfId="691"/>
    <cellStyle name="Открывавшаяся гиперссылка 219" xfId="692"/>
    <cellStyle name="Открывавшаяся гиперссылка 22" xfId="693"/>
    <cellStyle name="Открывавшаяся гиперссылка 220" xfId="694"/>
    <cellStyle name="Открывавшаяся гиперссылка 221" xfId="695"/>
    <cellStyle name="Открывавшаяся гиперссылка 222" xfId="696"/>
    <cellStyle name="Открывавшаяся гиперссылка 223" xfId="697"/>
    <cellStyle name="Открывавшаяся гиперссылка 224" xfId="698"/>
    <cellStyle name="Открывавшаяся гиперссылка 225" xfId="699"/>
    <cellStyle name="Открывавшаяся гиперссылка 226" xfId="700"/>
    <cellStyle name="Открывавшаяся гиперссылка 227" xfId="701"/>
    <cellStyle name="Открывавшаяся гиперссылка 228" xfId="702"/>
    <cellStyle name="Открывавшаяся гиперссылка 229" xfId="703"/>
    <cellStyle name="Открывавшаяся гиперссылка 23" xfId="704"/>
    <cellStyle name="Открывавшаяся гиперссылка 230" xfId="705"/>
    <cellStyle name="Открывавшаяся гиперссылка 231" xfId="706"/>
    <cellStyle name="Открывавшаяся гиперссылка 232" xfId="707"/>
    <cellStyle name="Открывавшаяся гиперссылка 233" xfId="708"/>
    <cellStyle name="Открывавшаяся гиперссылка 234" xfId="709"/>
    <cellStyle name="Открывавшаяся гиперссылка 235" xfId="710"/>
    <cellStyle name="Открывавшаяся гиперссылка 236" xfId="711"/>
    <cellStyle name="Открывавшаяся гиперссылка 237" xfId="712"/>
    <cellStyle name="Открывавшаяся гиперссылка 238" xfId="713"/>
    <cellStyle name="Открывавшаяся гиперссылка 239" xfId="714"/>
    <cellStyle name="Открывавшаяся гиперссылка 24" xfId="715"/>
    <cellStyle name="Открывавшаяся гиперссылка 240" xfId="716"/>
    <cellStyle name="Открывавшаяся гиперссылка 241" xfId="717"/>
    <cellStyle name="Открывавшаяся гиперссылка 242" xfId="718"/>
    <cellStyle name="Открывавшаяся гиперссылка 243" xfId="719"/>
    <cellStyle name="Открывавшаяся гиперссылка 244" xfId="720"/>
    <cellStyle name="Открывавшаяся гиперссылка 245" xfId="721"/>
    <cellStyle name="Открывавшаяся гиперссылка 246" xfId="722"/>
    <cellStyle name="Открывавшаяся гиперссылка 247" xfId="723"/>
    <cellStyle name="Открывавшаяся гиперссылка 248" xfId="724"/>
    <cellStyle name="Открывавшаяся гиперссылка 249" xfId="725"/>
    <cellStyle name="Открывавшаяся гиперссылка 25" xfId="726"/>
    <cellStyle name="Открывавшаяся гиперссылка 250" xfId="727"/>
    <cellStyle name="Открывавшаяся гиперссылка 251" xfId="728"/>
    <cellStyle name="Открывавшаяся гиперссылка 252" xfId="729"/>
    <cellStyle name="Открывавшаяся гиперссылка 253" xfId="730"/>
    <cellStyle name="Открывавшаяся гиперссылка 254" xfId="731"/>
    <cellStyle name="Открывавшаяся гиперссылка 255" xfId="732"/>
    <cellStyle name="Открывавшаяся гиперссылка 256" xfId="733"/>
    <cellStyle name="Открывавшаяся гиперссылка 257" xfId="734"/>
    <cellStyle name="Открывавшаяся гиперссылка 258" xfId="735"/>
    <cellStyle name="Открывавшаяся гиперссылка 259" xfId="736"/>
    <cellStyle name="Открывавшаяся гиперссылка 26" xfId="737"/>
    <cellStyle name="Открывавшаяся гиперссылка 260" xfId="738"/>
    <cellStyle name="Открывавшаяся гиперссылка 261" xfId="739"/>
    <cellStyle name="Открывавшаяся гиперссылка 262" xfId="740"/>
    <cellStyle name="Открывавшаяся гиперссылка 263" xfId="741"/>
    <cellStyle name="Открывавшаяся гиперссылка 264" xfId="742"/>
    <cellStyle name="Открывавшаяся гиперссылка 265" xfId="743"/>
    <cellStyle name="Открывавшаяся гиперссылка 266" xfId="744"/>
    <cellStyle name="Открывавшаяся гиперссылка 267" xfId="745"/>
    <cellStyle name="Открывавшаяся гиперссылка 268" xfId="746"/>
    <cellStyle name="Открывавшаяся гиперссылка 269" xfId="747"/>
    <cellStyle name="Открывавшаяся гиперссылка 27" xfId="748"/>
    <cellStyle name="Открывавшаяся гиперссылка 270" xfId="749"/>
    <cellStyle name="Открывавшаяся гиперссылка 271" xfId="750"/>
    <cellStyle name="Открывавшаяся гиперссылка 272" xfId="751"/>
    <cellStyle name="Открывавшаяся гиперссылка 273" xfId="752"/>
    <cellStyle name="Открывавшаяся гиперссылка 274" xfId="753"/>
    <cellStyle name="Открывавшаяся гиперссылка 275" xfId="754"/>
    <cellStyle name="Открывавшаяся гиперссылка 276" xfId="755"/>
    <cellStyle name="Открывавшаяся гиперссылка 277" xfId="756"/>
    <cellStyle name="Открывавшаяся гиперссылка 278" xfId="757"/>
    <cellStyle name="Открывавшаяся гиперссылка 279" xfId="758"/>
    <cellStyle name="Открывавшаяся гиперссылка 28" xfId="759"/>
    <cellStyle name="Открывавшаяся гиперссылка 280" xfId="760"/>
    <cellStyle name="Открывавшаяся гиперссылка 281" xfId="761"/>
    <cellStyle name="Открывавшаяся гиперссылка 282" xfId="762"/>
    <cellStyle name="Открывавшаяся гиперссылка 283" xfId="763"/>
    <cellStyle name="Открывавшаяся гиперссылка 284" xfId="764"/>
    <cellStyle name="Открывавшаяся гиперссылка 285" xfId="765"/>
    <cellStyle name="Открывавшаяся гиперссылка 286" xfId="766"/>
    <cellStyle name="Открывавшаяся гиперссылка 287" xfId="767"/>
    <cellStyle name="Открывавшаяся гиперссылка 288" xfId="768"/>
    <cellStyle name="Открывавшаяся гиперссылка 289" xfId="769"/>
    <cellStyle name="Открывавшаяся гиперссылка 29" xfId="770"/>
    <cellStyle name="Открывавшаяся гиперссылка 290" xfId="771"/>
    <cellStyle name="Открывавшаяся гиперссылка 291" xfId="772"/>
    <cellStyle name="Открывавшаяся гиперссылка 292" xfId="773"/>
    <cellStyle name="Открывавшаяся гиперссылка 293" xfId="774"/>
    <cellStyle name="Открывавшаяся гиперссылка 294" xfId="775"/>
    <cellStyle name="Открывавшаяся гиперссылка 295" xfId="776"/>
    <cellStyle name="Открывавшаяся гиперссылка 296" xfId="777"/>
    <cellStyle name="Открывавшаяся гиперссылка 297" xfId="778"/>
    <cellStyle name="Открывавшаяся гиперссылка 298" xfId="779"/>
    <cellStyle name="Открывавшаяся гиперссылка 299" xfId="780"/>
    <cellStyle name="Открывавшаяся гиперссылка 3" xfId="781"/>
    <cellStyle name="Открывавшаяся гиперссылка 30" xfId="782"/>
    <cellStyle name="Открывавшаяся гиперссылка 300" xfId="783"/>
    <cellStyle name="Открывавшаяся гиперссылка 301" xfId="784"/>
    <cellStyle name="Открывавшаяся гиперссылка 302" xfId="785"/>
    <cellStyle name="Открывавшаяся гиперссылка 303" xfId="786"/>
    <cellStyle name="Открывавшаяся гиперссылка 304" xfId="787"/>
    <cellStyle name="Открывавшаяся гиперссылка 305" xfId="788"/>
    <cellStyle name="Открывавшаяся гиперссылка 306" xfId="789"/>
    <cellStyle name="Открывавшаяся гиперссылка 307" xfId="790"/>
    <cellStyle name="Открывавшаяся гиперссылка 308" xfId="791"/>
    <cellStyle name="Открывавшаяся гиперссылка 309" xfId="792"/>
    <cellStyle name="Открывавшаяся гиперссылка 31" xfId="793"/>
    <cellStyle name="Открывавшаяся гиперссылка 310" xfId="794"/>
    <cellStyle name="Открывавшаяся гиперссылка 311" xfId="795"/>
    <cellStyle name="Открывавшаяся гиперссылка 312" xfId="796"/>
    <cellStyle name="Открывавшаяся гиперссылка 313" xfId="797"/>
    <cellStyle name="Открывавшаяся гиперссылка 314" xfId="798"/>
    <cellStyle name="Открывавшаяся гиперссылка 315" xfId="799"/>
    <cellStyle name="Открывавшаяся гиперссылка 316" xfId="800"/>
    <cellStyle name="Открывавшаяся гиперссылка 317" xfId="801"/>
    <cellStyle name="Открывавшаяся гиперссылка 318" xfId="802"/>
    <cellStyle name="Открывавшаяся гиперссылка 319" xfId="803"/>
    <cellStyle name="Открывавшаяся гиперссылка 32" xfId="804"/>
    <cellStyle name="Открывавшаяся гиперссылка 320" xfId="805"/>
    <cellStyle name="Открывавшаяся гиперссылка 321" xfId="806"/>
    <cellStyle name="Открывавшаяся гиперссылка 322" xfId="807"/>
    <cellStyle name="Открывавшаяся гиперссылка 323" xfId="808"/>
    <cellStyle name="Открывавшаяся гиперссылка 324" xfId="809"/>
    <cellStyle name="Открывавшаяся гиперссылка 325" xfId="810"/>
    <cellStyle name="Открывавшаяся гиперссылка 326" xfId="811"/>
    <cellStyle name="Открывавшаяся гиперссылка 327" xfId="812"/>
    <cellStyle name="Открывавшаяся гиперссылка 328" xfId="813"/>
    <cellStyle name="Открывавшаяся гиперссылка 329" xfId="814"/>
    <cellStyle name="Открывавшаяся гиперссылка 33" xfId="815"/>
    <cellStyle name="Открывавшаяся гиперссылка 330" xfId="816"/>
    <cellStyle name="Открывавшаяся гиперссылка 331" xfId="817"/>
    <cellStyle name="Открывавшаяся гиперссылка 332" xfId="818"/>
    <cellStyle name="Открывавшаяся гиперссылка 333" xfId="819"/>
    <cellStyle name="Открывавшаяся гиперссылка 334" xfId="820"/>
    <cellStyle name="Открывавшаяся гиперссылка 335" xfId="821"/>
    <cellStyle name="Открывавшаяся гиперссылка 336" xfId="822"/>
    <cellStyle name="Открывавшаяся гиперссылка 337" xfId="823"/>
    <cellStyle name="Открывавшаяся гиперссылка 338" xfId="824"/>
    <cellStyle name="Открывавшаяся гиперссылка 339" xfId="825"/>
    <cellStyle name="Открывавшаяся гиперссылка 34" xfId="826"/>
    <cellStyle name="Открывавшаяся гиперссылка 340" xfId="827"/>
    <cellStyle name="Открывавшаяся гиперссылка 341" xfId="828"/>
    <cellStyle name="Открывавшаяся гиперссылка 342" xfId="829"/>
    <cellStyle name="Открывавшаяся гиперссылка 343" xfId="830"/>
    <cellStyle name="Открывавшаяся гиперссылка 344" xfId="831"/>
    <cellStyle name="Открывавшаяся гиперссылка 345" xfId="832"/>
    <cellStyle name="Открывавшаяся гиперссылка 346" xfId="833"/>
    <cellStyle name="Открывавшаяся гиперссылка 347" xfId="834"/>
    <cellStyle name="Открывавшаяся гиперссылка 348" xfId="835"/>
    <cellStyle name="Открывавшаяся гиперссылка 349" xfId="836"/>
    <cellStyle name="Открывавшаяся гиперссылка 35" xfId="837"/>
    <cellStyle name="Открывавшаяся гиперссылка 350" xfId="838"/>
    <cellStyle name="Открывавшаяся гиперссылка 351" xfId="839"/>
    <cellStyle name="Открывавшаяся гиперссылка 352" xfId="840"/>
    <cellStyle name="Открывавшаяся гиперссылка 353" xfId="841"/>
    <cellStyle name="Открывавшаяся гиперссылка 354" xfId="842"/>
    <cellStyle name="Открывавшаяся гиперссылка 355" xfId="843"/>
    <cellStyle name="Открывавшаяся гиперссылка 356" xfId="844"/>
    <cellStyle name="Открывавшаяся гиперссылка 357" xfId="845"/>
    <cellStyle name="Открывавшаяся гиперссылка 358" xfId="846"/>
    <cellStyle name="Открывавшаяся гиперссылка 359" xfId="847"/>
    <cellStyle name="Открывавшаяся гиперссылка 36" xfId="848"/>
    <cellStyle name="Открывавшаяся гиперссылка 360" xfId="849"/>
    <cellStyle name="Открывавшаяся гиперссылка 361" xfId="850"/>
    <cellStyle name="Открывавшаяся гиперссылка 362" xfId="851"/>
    <cellStyle name="Открывавшаяся гиперссылка 363" xfId="852"/>
    <cellStyle name="Открывавшаяся гиперссылка 364" xfId="853"/>
    <cellStyle name="Открывавшаяся гиперссылка 365" xfId="854"/>
    <cellStyle name="Открывавшаяся гиперссылка 366" xfId="855"/>
    <cellStyle name="Открывавшаяся гиперссылка 367" xfId="856"/>
    <cellStyle name="Открывавшаяся гиперссылка 368" xfId="857"/>
    <cellStyle name="Открывавшаяся гиперссылка 369" xfId="858"/>
    <cellStyle name="Открывавшаяся гиперссылка 37" xfId="859"/>
    <cellStyle name="Открывавшаяся гиперссылка 370" xfId="860"/>
    <cellStyle name="Открывавшаяся гиперссылка 371" xfId="861"/>
    <cellStyle name="Открывавшаяся гиперссылка 372" xfId="862"/>
    <cellStyle name="Открывавшаяся гиперссылка 373" xfId="863"/>
    <cellStyle name="Открывавшаяся гиперссылка 374" xfId="864"/>
    <cellStyle name="Открывавшаяся гиперссылка 375" xfId="865"/>
    <cellStyle name="Открывавшаяся гиперссылка 376" xfId="866"/>
    <cellStyle name="Открывавшаяся гиперссылка 377" xfId="867"/>
    <cellStyle name="Открывавшаяся гиперссылка 378" xfId="868"/>
    <cellStyle name="Открывавшаяся гиперссылка 379" xfId="869"/>
    <cellStyle name="Открывавшаяся гиперссылка 38" xfId="870"/>
    <cellStyle name="Открывавшаяся гиперссылка 380" xfId="871"/>
    <cellStyle name="Открывавшаяся гиперссылка 381" xfId="872"/>
    <cellStyle name="Открывавшаяся гиперссылка 382" xfId="873"/>
    <cellStyle name="Открывавшаяся гиперссылка 383" xfId="874"/>
    <cellStyle name="Открывавшаяся гиперссылка 384" xfId="875"/>
    <cellStyle name="Открывавшаяся гиперссылка 385" xfId="876"/>
    <cellStyle name="Открывавшаяся гиперссылка 386" xfId="877"/>
    <cellStyle name="Открывавшаяся гиперссылка 387" xfId="878"/>
    <cellStyle name="Открывавшаяся гиперссылка 388" xfId="879"/>
    <cellStyle name="Открывавшаяся гиперссылка 389" xfId="880"/>
    <cellStyle name="Открывавшаяся гиперссылка 39" xfId="881"/>
    <cellStyle name="Открывавшаяся гиперссылка 390" xfId="882"/>
    <cellStyle name="Открывавшаяся гиперссылка 391" xfId="883"/>
    <cellStyle name="Открывавшаяся гиперссылка 392" xfId="884"/>
    <cellStyle name="Открывавшаяся гиперссылка 393" xfId="885"/>
    <cellStyle name="Открывавшаяся гиперссылка 394" xfId="886"/>
    <cellStyle name="Открывавшаяся гиперссылка 395" xfId="887"/>
    <cellStyle name="Открывавшаяся гиперссылка 396" xfId="888"/>
    <cellStyle name="Открывавшаяся гиперссылка 397" xfId="889"/>
    <cellStyle name="Открывавшаяся гиперссылка 398" xfId="890"/>
    <cellStyle name="Открывавшаяся гиперссылка 399" xfId="891"/>
    <cellStyle name="Открывавшаяся гиперссылка 4" xfId="892"/>
    <cellStyle name="Открывавшаяся гиперссылка 40" xfId="893"/>
    <cellStyle name="Открывавшаяся гиперссылка 400" xfId="894"/>
    <cellStyle name="Открывавшаяся гиперссылка 401" xfId="895"/>
    <cellStyle name="Открывавшаяся гиперссылка 402" xfId="896"/>
    <cellStyle name="Открывавшаяся гиперссылка 403" xfId="897"/>
    <cellStyle name="Открывавшаяся гиперссылка 404" xfId="898"/>
    <cellStyle name="Открывавшаяся гиперссылка 405" xfId="899"/>
    <cellStyle name="Открывавшаяся гиперссылка 406" xfId="900"/>
    <cellStyle name="Открывавшаяся гиперссылка 407" xfId="901"/>
    <cellStyle name="Открывавшаяся гиперссылка 408" xfId="902"/>
    <cellStyle name="Открывавшаяся гиперссылка 409" xfId="903"/>
    <cellStyle name="Открывавшаяся гиперссылка 41" xfId="904"/>
    <cellStyle name="Открывавшаяся гиперссылка 410" xfId="905"/>
    <cellStyle name="Открывавшаяся гиперссылка 411" xfId="906"/>
    <cellStyle name="Открывавшаяся гиперссылка 412" xfId="907"/>
    <cellStyle name="Открывавшаяся гиперссылка 413" xfId="908"/>
    <cellStyle name="Открывавшаяся гиперссылка 414" xfId="909"/>
    <cellStyle name="Открывавшаяся гиперссылка 415" xfId="910"/>
    <cellStyle name="Открывавшаяся гиперссылка 416" xfId="911"/>
    <cellStyle name="Открывавшаяся гиперссылка 417" xfId="912"/>
    <cellStyle name="Открывавшаяся гиперссылка 418" xfId="913"/>
    <cellStyle name="Открывавшаяся гиперссылка 419" xfId="914"/>
    <cellStyle name="Открывавшаяся гиперссылка 42" xfId="915"/>
    <cellStyle name="Открывавшаяся гиперссылка 420" xfId="916"/>
    <cellStyle name="Открывавшаяся гиперссылка 421" xfId="917"/>
    <cellStyle name="Открывавшаяся гиперссылка 422" xfId="918"/>
    <cellStyle name="Открывавшаяся гиперссылка 423" xfId="919"/>
    <cellStyle name="Открывавшаяся гиперссылка 424" xfId="920"/>
    <cellStyle name="Открывавшаяся гиперссылка 425" xfId="921"/>
    <cellStyle name="Открывавшаяся гиперссылка 426" xfId="922"/>
    <cellStyle name="Открывавшаяся гиперссылка 427" xfId="923"/>
    <cellStyle name="Открывавшаяся гиперссылка 428" xfId="924"/>
    <cellStyle name="Открывавшаяся гиперссылка 429" xfId="925"/>
    <cellStyle name="Открывавшаяся гиперссылка 43" xfId="926"/>
    <cellStyle name="Открывавшаяся гиперссылка 430" xfId="927"/>
    <cellStyle name="Открывавшаяся гиперссылка 431" xfId="928"/>
    <cellStyle name="Открывавшаяся гиперссылка 432" xfId="929"/>
    <cellStyle name="Открывавшаяся гиперссылка 433" xfId="930"/>
    <cellStyle name="Открывавшаяся гиперссылка 434" xfId="931"/>
    <cellStyle name="Открывавшаяся гиперссылка 435" xfId="932"/>
    <cellStyle name="Открывавшаяся гиперссылка 436" xfId="933"/>
    <cellStyle name="Открывавшаяся гиперссылка 437" xfId="934"/>
    <cellStyle name="Открывавшаяся гиперссылка 438" xfId="935"/>
    <cellStyle name="Открывавшаяся гиперссылка 439" xfId="936"/>
    <cellStyle name="Открывавшаяся гиперссылка 44" xfId="937"/>
    <cellStyle name="Открывавшаяся гиперссылка 440" xfId="938"/>
    <cellStyle name="Открывавшаяся гиперссылка 441" xfId="939"/>
    <cellStyle name="Открывавшаяся гиперссылка 442" xfId="940"/>
    <cellStyle name="Открывавшаяся гиперссылка 443" xfId="941"/>
    <cellStyle name="Открывавшаяся гиперссылка 444" xfId="942"/>
    <cellStyle name="Открывавшаяся гиперссылка 445" xfId="943"/>
    <cellStyle name="Открывавшаяся гиперссылка 446" xfId="944"/>
    <cellStyle name="Открывавшаяся гиперссылка 447" xfId="945"/>
    <cellStyle name="Открывавшаяся гиперссылка 448" xfId="946"/>
    <cellStyle name="Открывавшаяся гиперссылка 449" xfId="947"/>
    <cellStyle name="Открывавшаяся гиперссылка 45" xfId="948"/>
    <cellStyle name="Открывавшаяся гиперссылка 450" xfId="949"/>
    <cellStyle name="Открывавшаяся гиперссылка 451" xfId="950"/>
    <cellStyle name="Открывавшаяся гиперссылка 452" xfId="951"/>
    <cellStyle name="Открывавшаяся гиперссылка 453" xfId="952"/>
    <cellStyle name="Открывавшаяся гиперссылка 454" xfId="953"/>
    <cellStyle name="Открывавшаяся гиперссылка 455" xfId="954"/>
    <cellStyle name="Открывавшаяся гиперссылка 456" xfId="955"/>
    <cellStyle name="Открывавшаяся гиперссылка 457" xfId="956"/>
    <cellStyle name="Открывавшаяся гиперссылка 458" xfId="957"/>
    <cellStyle name="Открывавшаяся гиперссылка 459" xfId="958"/>
    <cellStyle name="Открывавшаяся гиперссылка 46" xfId="959"/>
    <cellStyle name="Открывавшаяся гиперссылка 460" xfId="960"/>
    <cellStyle name="Открывавшаяся гиперссылка 461" xfId="961"/>
    <cellStyle name="Открывавшаяся гиперссылка 462" xfId="962"/>
    <cellStyle name="Открывавшаяся гиперссылка 463" xfId="963"/>
    <cellStyle name="Открывавшаяся гиперссылка 464" xfId="964"/>
    <cellStyle name="Открывавшаяся гиперссылка 465" xfId="965"/>
    <cellStyle name="Открывавшаяся гиперссылка 47" xfId="966"/>
    <cellStyle name="Открывавшаяся гиперссылка 48" xfId="967"/>
    <cellStyle name="Открывавшаяся гиперссылка 49" xfId="968"/>
    <cellStyle name="Открывавшаяся гиперссылка 5" xfId="969"/>
    <cellStyle name="Открывавшаяся гиперссылка 50" xfId="970"/>
    <cellStyle name="Открывавшаяся гиперссылка 51" xfId="971"/>
    <cellStyle name="Открывавшаяся гиперссылка 52" xfId="972"/>
    <cellStyle name="Открывавшаяся гиперссылка 53" xfId="973"/>
    <cellStyle name="Открывавшаяся гиперссылка 54" xfId="974"/>
    <cellStyle name="Открывавшаяся гиперссылка 55" xfId="975"/>
    <cellStyle name="Открывавшаяся гиперссылка 56" xfId="976"/>
    <cellStyle name="Открывавшаяся гиперссылка 57" xfId="977"/>
    <cellStyle name="Открывавшаяся гиперссылка 58" xfId="978"/>
    <cellStyle name="Открывавшаяся гиперссылка 59" xfId="979"/>
    <cellStyle name="Открывавшаяся гиперссылка 6" xfId="980"/>
    <cellStyle name="Открывавшаяся гиперссылка 60" xfId="981"/>
    <cellStyle name="Открывавшаяся гиперссылка 61" xfId="982"/>
    <cellStyle name="Открывавшаяся гиперссылка 62" xfId="983"/>
    <cellStyle name="Открывавшаяся гиперссылка 63" xfId="984"/>
    <cellStyle name="Открывавшаяся гиперссылка 64" xfId="985"/>
    <cellStyle name="Открывавшаяся гиперссылка 65" xfId="986"/>
    <cellStyle name="Открывавшаяся гиперссылка 66" xfId="987"/>
    <cellStyle name="Открывавшаяся гиперссылка 67" xfId="988"/>
    <cellStyle name="Открывавшаяся гиперссылка 68" xfId="989"/>
    <cellStyle name="Открывавшаяся гиперссылка 69" xfId="990"/>
    <cellStyle name="Открывавшаяся гиперссылка 7" xfId="991"/>
    <cellStyle name="Открывавшаяся гиперссылка 70" xfId="992"/>
    <cellStyle name="Открывавшаяся гиперссылка 71" xfId="993"/>
    <cellStyle name="Открывавшаяся гиперссылка 72" xfId="994"/>
    <cellStyle name="Открывавшаяся гиперссылка 73" xfId="995"/>
    <cellStyle name="Открывавшаяся гиперссылка 74" xfId="996"/>
    <cellStyle name="Открывавшаяся гиперссылка 75" xfId="997"/>
    <cellStyle name="Открывавшаяся гиперссылка 76" xfId="998"/>
    <cellStyle name="Открывавшаяся гиперссылка 77" xfId="999"/>
    <cellStyle name="Открывавшаяся гиперссылка 78" xfId="1000"/>
    <cellStyle name="Открывавшаяся гиперссылка 79" xfId="1001"/>
    <cellStyle name="Открывавшаяся гиперссылка 8" xfId="1002"/>
    <cellStyle name="Открывавшаяся гиперссылка 80" xfId="1003"/>
    <cellStyle name="Открывавшаяся гиперссылка 81" xfId="1004"/>
    <cellStyle name="Открывавшаяся гиперссылка 82" xfId="1005"/>
    <cellStyle name="Открывавшаяся гиперссылка 83" xfId="1006"/>
    <cellStyle name="Открывавшаяся гиперссылка 84" xfId="1007"/>
    <cellStyle name="Открывавшаяся гиперссылка 85" xfId="1008"/>
    <cellStyle name="Открывавшаяся гиперссылка 86" xfId="1009"/>
    <cellStyle name="Открывавшаяся гиперссылка 87" xfId="1010"/>
    <cellStyle name="Открывавшаяся гиперссылка 88" xfId="1011"/>
    <cellStyle name="Открывавшаяся гиперссылка 89" xfId="1012"/>
    <cellStyle name="Открывавшаяся гиперссылка 9" xfId="1013"/>
    <cellStyle name="Открывавшаяся гиперссылка 90" xfId="1014"/>
    <cellStyle name="Открывавшаяся гиперссылка 91" xfId="1015"/>
    <cellStyle name="Открывавшаяся гиперссылка 92" xfId="1016"/>
    <cellStyle name="Открывавшаяся гиперссылка 93" xfId="1017"/>
    <cellStyle name="Открывавшаяся гиперссылка 94" xfId="1018"/>
    <cellStyle name="Открывавшаяся гиперссылка 95" xfId="1019"/>
    <cellStyle name="Открывавшаяся гиперссылка 96" xfId="1020"/>
    <cellStyle name="Открывавшаяся гиперссылка 97" xfId="1021"/>
    <cellStyle name="Открывавшаяся гиперссылка 98" xfId="1022"/>
    <cellStyle name="Открывавшаяся гиперссылка 99" xfId="1023"/>
    <cellStyle name="Плохой" xfId="1024"/>
    <cellStyle name="Плохой 2" xfId="1025"/>
    <cellStyle name="Плохой 3" xfId="1026"/>
    <cellStyle name="Пояснение" xfId="1027"/>
    <cellStyle name="Пояснение 2" xfId="1028"/>
    <cellStyle name="Пояснение 3" xfId="1029"/>
    <cellStyle name="Примечание" xfId="1030"/>
    <cellStyle name="Percent" xfId="1031"/>
    <cellStyle name="Связанная ячейка" xfId="1032"/>
    <cellStyle name="Связанная ячейка 2" xfId="1033"/>
    <cellStyle name="Связанная ячейка 3" xfId="1034"/>
    <cellStyle name="Текст предупреждения" xfId="1035"/>
    <cellStyle name="Текст предупреждения 2" xfId="1036"/>
    <cellStyle name="Текст предупреждения 3" xfId="1037"/>
    <cellStyle name="Comma" xfId="1038"/>
    <cellStyle name="Comma [0]" xfId="1039"/>
    <cellStyle name="Хороший" xfId="1040"/>
    <cellStyle name="Хороший 2" xfId="1041"/>
    <cellStyle name="Хороший 3" xfId="10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60156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0">
      <selection activeCell="E51" sqref="E51:E79"/>
    </sheetView>
  </sheetViews>
  <sheetFormatPr defaultColWidth="10.66015625" defaultRowHeight="11.25"/>
  <cols>
    <col min="1" max="1" width="8.66015625" style="49" customWidth="1"/>
    <col min="2" max="2" width="46.33203125" style="50" customWidth="1"/>
    <col min="3" max="3" width="17.33203125" style="51" customWidth="1"/>
    <col min="4" max="4" width="17" style="52" customWidth="1"/>
    <col min="5" max="5" width="16" style="92" customWidth="1"/>
    <col min="6" max="6" width="10.66015625" style="57" customWidth="1"/>
    <col min="7" max="16384" width="10.66015625" style="57" customWidth="1"/>
  </cols>
  <sheetData>
    <row r="1" spans="1:5" ht="17.25" customHeight="1">
      <c r="A1" s="152" t="s">
        <v>0</v>
      </c>
      <c r="B1" s="152"/>
      <c r="C1" s="152"/>
      <c r="D1" s="152"/>
      <c r="E1" s="152"/>
    </row>
    <row r="2" spans="1:5" ht="12.75" customHeight="1">
      <c r="A2" s="152" t="s">
        <v>1</v>
      </c>
      <c r="B2" s="152"/>
      <c r="C2" s="152"/>
      <c r="D2" s="152"/>
      <c r="E2" s="152"/>
    </row>
    <row r="3" spans="1:5" ht="12.75" customHeight="1">
      <c r="A3" s="152" t="s">
        <v>2</v>
      </c>
      <c r="B3" s="152"/>
      <c r="C3" s="152"/>
      <c r="D3" s="152"/>
      <c r="E3" s="152"/>
    </row>
    <row r="4" spans="1:5" ht="12.75" customHeight="1">
      <c r="A4" s="153" t="s">
        <v>426</v>
      </c>
      <c r="B4" s="154"/>
      <c r="C4" s="154"/>
      <c r="D4" s="154"/>
      <c r="E4" s="154"/>
    </row>
    <row r="5" spans="1:5" s="56" customFormat="1" ht="12.75" customHeight="1">
      <c r="A5" s="1"/>
      <c r="B5" s="2"/>
      <c r="C5" s="3"/>
      <c r="D5" s="3"/>
      <c r="E5" s="93"/>
    </row>
    <row r="6" spans="1:5" ht="11.25" customHeight="1">
      <c r="A6" s="159" t="s">
        <v>4</v>
      </c>
      <c r="B6" s="160" t="s">
        <v>5</v>
      </c>
      <c r="C6" s="162" t="s">
        <v>71</v>
      </c>
      <c r="D6" s="163" t="s">
        <v>72</v>
      </c>
      <c r="E6" s="163" t="s">
        <v>8</v>
      </c>
    </row>
    <row r="7" spans="1:5" ht="30" customHeight="1">
      <c r="A7" s="159"/>
      <c r="B7" s="161"/>
      <c r="C7" s="162"/>
      <c r="D7" s="163"/>
      <c r="E7" s="163"/>
    </row>
    <row r="8" spans="1:5" ht="12.75">
      <c r="A8" s="4">
        <v>1</v>
      </c>
      <c r="B8" s="4">
        <v>2</v>
      </c>
      <c r="C8" s="4">
        <v>3</v>
      </c>
      <c r="D8" s="5">
        <v>4</v>
      </c>
      <c r="E8" s="5" t="s">
        <v>9</v>
      </c>
    </row>
    <row r="9" spans="1:5" ht="12.75" customHeight="1">
      <c r="A9" s="7">
        <v>1</v>
      </c>
      <c r="B9" s="155" t="s">
        <v>10</v>
      </c>
      <c r="C9" s="156"/>
      <c r="D9" s="156"/>
      <c r="E9" s="156"/>
    </row>
    <row r="10" spans="1:5" ht="12.75" customHeight="1">
      <c r="A10" s="7" t="s">
        <v>11</v>
      </c>
      <c r="B10" s="94" t="s">
        <v>12</v>
      </c>
      <c r="C10" s="95" t="s">
        <v>427</v>
      </c>
      <c r="D10" s="9"/>
      <c r="E10" s="86">
        <v>15</v>
      </c>
    </row>
    <row r="11" spans="1:5" ht="12.75" customHeight="1">
      <c r="A11" s="7" t="s">
        <v>14</v>
      </c>
      <c r="B11" s="94"/>
      <c r="C11" s="95" t="s">
        <v>428</v>
      </c>
      <c r="D11" s="9"/>
      <c r="E11" s="86">
        <v>15</v>
      </c>
    </row>
    <row r="12" spans="1:5" ht="12.75" customHeight="1">
      <c r="A12" s="7" t="s">
        <v>16</v>
      </c>
      <c r="B12" s="94"/>
      <c r="C12" s="95" t="s">
        <v>429</v>
      </c>
      <c r="D12" s="9"/>
      <c r="E12" s="86">
        <v>15</v>
      </c>
    </row>
    <row r="13" spans="1:5" ht="12.75" customHeight="1">
      <c r="A13" s="7" t="s">
        <v>18</v>
      </c>
      <c r="B13" s="94"/>
      <c r="C13" s="95" t="s">
        <v>430</v>
      </c>
      <c r="D13" s="9"/>
      <c r="E13" s="86">
        <v>15</v>
      </c>
    </row>
    <row r="14" spans="1:5" ht="12.75" customHeight="1">
      <c r="A14" s="7" t="s">
        <v>20</v>
      </c>
      <c r="B14" s="94"/>
      <c r="C14" s="95" t="s">
        <v>278</v>
      </c>
      <c r="D14" s="9"/>
      <c r="E14" s="86">
        <v>15</v>
      </c>
    </row>
    <row r="15" spans="1:5" ht="12.75" customHeight="1">
      <c r="A15" s="7" t="s">
        <v>22</v>
      </c>
      <c r="B15" s="94"/>
      <c r="C15" s="95" t="s">
        <v>431</v>
      </c>
      <c r="D15" s="9"/>
      <c r="E15" s="86">
        <v>15</v>
      </c>
    </row>
    <row r="16" spans="1:5" ht="12.75" customHeight="1">
      <c r="A16" s="7" t="s">
        <v>24</v>
      </c>
      <c r="B16" s="94"/>
      <c r="C16" s="95" t="s">
        <v>432</v>
      </c>
      <c r="D16" s="9"/>
      <c r="E16" s="86">
        <v>15</v>
      </c>
    </row>
    <row r="17" spans="1:6" ht="12.75" customHeight="1">
      <c r="A17" s="7" t="s">
        <v>26</v>
      </c>
      <c r="B17" s="94"/>
      <c r="C17" s="95" t="s">
        <v>433</v>
      </c>
      <c r="D17" s="9"/>
      <c r="E17" s="86">
        <v>6</v>
      </c>
      <c r="F17" s="96"/>
    </row>
    <row r="18" spans="1:5" ht="12.75" customHeight="1">
      <c r="A18" s="7" t="s">
        <v>28</v>
      </c>
      <c r="B18" s="94"/>
      <c r="C18" s="95" t="s">
        <v>434</v>
      </c>
      <c r="D18" s="9"/>
      <c r="E18" s="86">
        <v>6</v>
      </c>
    </row>
    <row r="19" spans="1:5" ht="12.75" customHeight="1">
      <c r="A19" s="7" t="s">
        <v>30</v>
      </c>
      <c r="B19" s="94"/>
      <c r="C19" s="95" t="s">
        <v>435</v>
      </c>
      <c r="D19" s="9"/>
      <c r="E19" s="86">
        <v>6</v>
      </c>
    </row>
    <row r="20" spans="1:5" ht="12.75" customHeight="1">
      <c r="A20" s="7" t="s">
        <v>32</v>
      </c>
      <c r="B20" s="94"/>
      <c r="C20" s="95" t="s">
        <v>436</v>
      </c>
      <c r="D20" s="9"/>
      <c r="E20" s="86">
        <v>6</v>
      </c>
    </row>
    <row r="21" spans="1:5" ht="12.75" customHeight="1">
      <c r="A21" s="7" t="s">
        <v>34</v>
      </c>
      <c r="B21" s="94"/>
      <c r="C21" s="95" t="s">
        <v>437</v>
      </c>
      <c r="D21" s="9"/>
      <c r="E21" s="86">
        <v>6</v>
      </c>
    </row>
    <row r="22" spans="1:5" ht="12.75" customHeight="1">
      <c r="A22" s="7" t="s">
        <v>36</v>
      </c>
      <c r="B22" s="94"/>
      <c r="C22" s="95" t="s">
        <v>438</v>
      </c>
      <c r="D22" s="9"/>
      <c r="E22" s="86">
        <v>6</v>
      </c>
    </row>
    <row r="23" spans="1:5" ht="12.75" customHeight="1">
      <c r="A23" s="7" t="s">
        <v>38</v>
      </c>
      <c r="B23" s="94"/>
      <c r="C23" s="95" t="s">
        <v>439</v>
      </c>
      <c r="D23" s="9"/>
      <c r="E23" s="86">
        <v>6</v>
      </c>
    </row>
    <row r="24" spans="1:5" ht="12.75" customHeight="1">
      <c r="A24" s="7" t="s">
        <v>96</v>
      </c>
      <c r="B24" s="94"/>
      <c r="C24" s="95" t="s">
        <v>440</v>
      </c>
      <c r="D24" s="9"/>
      <c r="E24" s="86">
        <v>6</v>
      </c>
    </row>
    <row r="25" spans="1:5" ht="12.75" customHeight="1">
      <c r="A25" s="7" t="s">
        <v>98</v>
      </c>
      <c r="B25" s="94"/>
      <c r="C25" s="95" t="s">
        <v>441</v>
      </c>
      <c r="D25" s="9"/>
      <c r="E25" s="86">
        <v>6</v>
      </c>
    </row>
    <row r="26" spans="1:5" ht="12.75" customHeight="1">
      <c r="A26" s="7" t="s">
        <v>100</v>
      </c>
      <c r="B26" s="94"/>
      <c r="C26" s="95" t="s">
        <v>442</v>
      </c>
      <c r="D26" s="9"/>
      <c r="E26" s="86">
        <v>6</v>
      </c>
    </row>
    <row r="27" spans="1:5" ht="12.75" customHeight="1">
      <c r="A27" s="7" t="s">
        <v>102</v>
      </c>
      <c r="B27" s="94"/>
      <c r="C27" s="95" t="s">
        <v>443</v>
      </c>
      <c r="D27" s="9"/>
      <c r="E27" s="86">
        <v>6</v>
      </c>
    </row>
    <row r="28" spans="1:5" ht="12.75" customHeight="1">
      <c r="A28" s="7" t="s">
        <v>104</v>
      </c>
      <c r="B28" s="94"/>
      <c r="C28" s="95" t="s">
        <v>444</v>
      </c>
      <c r="D28" s="9"/>
      <c r="E28" s="86">
        <v>6</v>
      </c>
    </row>
    <row r="29" spans="1:5" ht="12.75" customHeight="1">
      <c r="A29" s="7" t="s">
        <v>106</v>
      </c>
      <c r="B29" s="94"/>
      <c r="C29" s="95" t="s">
        <v>445</v>
      </c>
      <c r="D29" s="9"/>
      <c r="E29" s="86">
        <v>6</v>
      </c>
    </row>
    <row r="30" spans="1:5" ht="12.75" customHeight="1">
      <c r="A30" s="7" t="s">
        <v>108</v>
      </c>
      <c r="B30" s="94"/>
      <c r="C30" s="95" t="s">
        <v>446</v>
      </c>
      <c r="D30" s="9"/>
      <c r="E30" s="86">
        <v>6</v>
      </c>
    </row>
    <row r="31" spans="1:5" ht="12.75" customHeight="1">
      <c r="A31" s="7" t="s">
        <v>110</v>
      </c>
      <c r="B31" s="94"/>
      <c r="C31" s="95" t="s">
        <v>447</v>
      </c>
      <c r="D31" s="9"/>
      <c r="E31" s="86">
        <v>6</v>
      </c>
    </row>
    <row r="32" spans="1:5" ht="12.75" customHeight="1">
      <c r="A32" s="7" t="s">
        <v>112</v>
      </c>
      <c r="B32" s="94"/>
      <c r="C32" s="95" t="s">
        <v>448</v>
      </c>
      <c r="D32" s="9"/>
      <c r="E32" s="86">
        <v>6</v>
      </c>
    </row>
    <row r="33" spans="1:5" ht="12.75" customHeight="1">
      <c r="A33" s="7" t="s">
        <v>114</v>
      </c>
      <c r="B33" s="94"/>
      <c r="C33" s="95" t="s">
        <v>449</v>
      </c>
      <c r="D33" s="9"/>
      <c r="E33" s="86">
        <v>6</v>
      </c>
    </row>
    <row r="34" spans="1:5" ht="12.75" customHeight="1">
      <c r="A34" s="7" t="s">
        <v>116</v>
      </c>
      <c r="B34" s="94"/>
      <c r="C34" s="95" t="s">
        <v>450</v>
      </c>
      <c r="D34" s="9"/>
      <c r="E34" s="86">
        <v>6</v>
      </c>
    </row>
    <row r="35" spans="1:5" ht="12.75" customHeight="1">
      <c r="A35" s="7" t="s">
        <v>118</v>
      </c>
      <c r="B35" s="94"/>
      <c r="C35" s="95" t="s">
        <v>451</v>
      </c>
      <c r="D35" s="9"/>
      <c r="E35" s="86">
        <v>6</v>
      </c>
    </row>
    <row r="36" spans="1:5" ht="12.75" customHeight="1">
      <c r="A36" s="7" t="s">
        <v>120</v>
      </c>
      <c r="B36" s="94"/>
      <c r="C36" s="95" t="s">
        <v>452</v>
      </c>
      <c r="D36" s="9"/>
      <c r="E36" s="86">
        <v>6</v>
      </c>
    </row>
    <row r="37" spans="1:5" ht="12.75" customHeight="1">
      <c r="A37" s="7" t="s">
        <v>122</v>
      </c>
      <c r="B37" s="94"/>
      <c r="C37" s="95" t="s">
        <v>453</v>
      </c>
      <c r="D37" s="9"/>
      <c r="E37" s="86">
        <v>6</v>
      </c>
    </row>
    <row r="38" spans="1:5" ht="12.75" customHeight="1">
      <c r="A38" s="7" t="s">
        <v>124</v>
      </c>
      <c r="B38" s="94"/>
      <c r="C38" s="95" t="s">
        <v>454</v>
      </c>
      <c r="D38" s="9"/>
      <c r="E38" s="86">
        <v>6</v>
      </c>
    </row>
    <row r="39" spans="1:5" ht="12.75" customHeight="1">
      <c r="A39" s="29"/>
      <c r="B39" s="25" t="s">
        <v>40</v>
      </c>
      <c r="C39" s="26">
        <v>29</v>
      </c>
      <c r="D39" s="98"/>
      <c r="E39" s="99"/>
    </row>
    <row r="40" spans="1:5" ht="12.75" customHeight="1">
      <c r="A40" s="19"/>
      <c r="B40" s="20" t="s">
        <v>41</v>
      </c>
      <c r="C40" s="21"/>
      <c r="D40" s="21"/>
      <c r="E40" s="100">
        <f>SUM(E10:E38)</f>
        <v>237</v>
      </c>
    </row>
    <row r="41" spans="1:5" ht="12.75" customHeight="1">
      <c r="A41" s="19"/>
      <c r="B41" s="140" t="s">
        <v>42</v>
      </c>
      <c r="C41" s="141"/>
      <c r="D41" s="141"/>
      <c r="E41" s="142"/>
    </row>
    <row r="42" spans="1:5" ht="12.75" customHeight="1">
      <c r="A42" s="19"/>
      <c r="B42" s="147" t="s">
        <v>40</v>
      </c>
      <c r="C42" s="148"/>
      <c r="D42" s="21">
        <v>29</v>
      </c>
      <c r="E42" s="102"/>
    </row>
    <row r="43" spans="1:5" ht="12.75" customHeight="1">
      <c r="A43" s="19"/>
      <c r="B43" s="140" t="s">
        <v>43</v>
      </c>
      <c r="C43" s="141"/>
      <c r="D43" s="142"/>
      <c r="E43" s="45">
        <v>237</v>
      </c>
    </row>
    <row r="44" spans="1:5" ht="12.75" customHeight="1">
      <c r="A44" s="7">
        <v>2</v>
      </c>
      <c r="B44" s="143" t="s">
        <v>44</v>
      </c>
      <c r="C44" s="144"/>
      <c r="D44" s="144"/>
      <c r="E44" s="145"/>
    </row>
    <row r="45" spans="1:5" ht="12.75" customHeight="1">
      <c r="A45" s="29"/>
      <c r="B45" s="30" t="s">
        <v>45</v>
      </c>
      <c r="C45" s="31"/>
      <c r="D45" s="32">
        <v>0</v>
      </c>
      <c r="E45" s="103"/>
    </row>
    <row r="46" spans="1:5" ht="12.75" customHeight="1">
      <c r="A46" s="19"/>
      <c r="B46" s="20" t="s">
        <v>46</v>
      </c>
      <c r="C46" s="21"/>
      <c r="D46" s="21"/>
      <c r="E46" s="104">
        <v>0</v>
      </c>
    </row>
    <row r="47" spans="1:5" ht="12.75" customHeight="1">
      <c r="A47" s="19"/>
      <c r="B47" s="140" t="s">
        <v>42</v>
      </c>
      <c r="C47" s="141"/>
      <c r="D47" s="141"/>
      <c r="E47" s="142"/>
    </row>
    <row r="48" spans="1:5" ht="12.75" customHeight="1">
      <c r="A48" s="19"/>
      <c r="B48" s="147" t="s">
        <v>40</v>
      </c>
      <c r="C48" s="148"/>
      <c r="D48" s="21">
        <v>0</v>
      </c>
      <c r="E48" s="105"/>
    </row>
    <row r="49" spans="1:5" ht="12.75" customHeight="1">
      <c r="A49" s="19"/>
      <c r="B49" s="140" t="s">
        <v>43</v>
      </c>
      <c r="C49" s="141"/>
      <c r="D49" s="142"/>
      <c r="E49" s="45">
        <v>0</v>
      </c>
    </row>
    <row r="50" spans="1:5" ht="12.75" customHeight="1">
      <c r="A50" s="7">
        <v>3</v>
      </c>
      <c r="B50" s="143" t="s">
        <v>47</v>
      </c>
      <c r="C50" s="144"/>
      <c r="D50" s="144"/>
      <c r="E50" s="145"/>
    </row>
    <row r="51" spans="1:5" ht="12.75" customHeight="1">
      <c r="A51" s="10" t="s">
        <v>48</v>
      </c>
      <c r="B51" s="106" t="s">
        <v>42</v>
      </c>
      <c r="C51" s="95" t="s">
        <v>427</v>
      </c>
      <c r="D51" s="95" t="s">
        <v>455</v>
      </c>
      <c r="E51" s="86">
        <v>15</v>
      </c>
    </row>
    <row r="52" spans="1:5" ht="12.75" customHeight="1">
      <c r="A52" s="10" t="s">
        <v>50</v>
      </c>
      <c r="B52" s="106"/>
      <c r="C52" s="95" t="s">
        <v>428</v>
      </c>
      <c r="D52" s="95" t="s">
        <v>456</v>
      </c>
      <c r="E52" s="86">
        <v>15</v>
      </c>
    </row>
    <row r="53" spans="1:5" ht="12.75" customHeight="1">
      <c r="A53" s="10" t="s">
        <v>52</v>
      </c>
      <c r="B53" s="106"/>
      <c r="C53" s="95" t="s">
        <v>429</v>
      </c>
      <c r="D53" s="95" t="s">
        <v>457</v>
      </c>
      <c r="E53" s="86">
        <v>15</v>
      </c>
    </row>
    <row r="54" spans="1:5" ht="12.75" customHeight="1">
      <c r="A54" s="10" t="s">
        <v>53</v>
      </c>
      <c r="B54" s="106"/>
      <c r="C54" s="95" t="s">
        <v>430</v>
      </c>
      <c r="D54" s="95" t="s">
        <v>455</v>
      </c>
      <c r="E54" s="86">
        <v>15</v>
      </c>
    </row>
    <row r="55" spans="1:5" ht="12.75" customHeight="1">
      <c r="A55" s="10" t="s">
        <v>54</v>
      </c>
      <c r="B55" s="106"/>
      <c r="C55" s="95" t="s">
        <v>278</v>
      </c>
      <c r="D55" s="95" t="s">
        <v>457</v>
      </c>
      <c r="E55" s="86">
        <v>15</v>
      </c>
    </row>
    <row r="56" spans="1:5" ht="12.75" customHeight="1">
      <c r="A56" s="10" t="s">
        <v>55</v>
      </c>
      <c r="B56" s="106"/>
      <c r="C56" s="95" t="s">
        <v>431</v>
      </c>
      <c r="D56" s="95" t="s">
        <v>458</v>
      </c>
      <c r="E56" s="86">
        <v>15</v>
      </c>
    </row>
    <row r="57" spans="1:5" ht="12.75" customHeight="1">
      <c r="A57" s="10" t="s">
        <v>56</v>
      </c>
      <c r="B57" s="106"/>
      <c r="C57" s="95" t="s">
        <v>432</v>
      </c>
      <c r="D57" s="95" t="s">
        <v>459</v>
      </c>
      <c r="E57" s="86">
        <v>15</v>
      </c>
    </row>
    <row r="58" spans="1:5" ht="12.75" customHeight="1">
      <c r="A58" s="10" t="s">
        <v>57</v>
      </c>
      <c r="B58" s="106"/>
      <c r="C58" s="95" t="s">
        <v>433</v>
      </c>
      <c r="D58" s="95" t="s">
        <v>455</v>
      </c>
      <c r="E58" s="86">
        <v>6</v>
      </c>
    </row>
    <row r="59" spans="1:5" ht="12.75" customHeight="1">
      <c r="A59" s="10" t="s">
        <v>58</v>
      </c>
      <c r="B59" s="106"/>
      <c r="C59" s="95" t="s">
        <v>434</v>
      </c>
      <c r="D59" s="95" t="s">
        <v>455</v>
      </c>
      <c r="E59" s="86">
        <v>6</v>
      </c>
    </row>
    <row r="60" spans="1:5" ht="12.75" customHeight="1">
      <c r="A60" s="10" t="s">
        <v>59</v>
      </c>
      <c r="B60" s="106"/>
      <c r="C60" s="95" t="s">
        <v>435</v>
      </c>
      <c r="D60" s="95" t="s">
        <v>455</v>
      </c>
      <c r="E60" s="86">
        <v>6</v>
      </c>
    </row>
    <row r="61" spans="1:5" ht="12.75" customHeight="1">
      <c r="A61" s="10" t="s">
        <v>60</v>
      </c>
      <c r="B61" s="106"/>
      <c r="C61" s="95" t="s">
        <v>436</v>
      </c>
      <c r="D61" s="95" t="s">
        <v>455</v>
      </c>
      <c r="E61" s="86">
        <v>6</v>
      </c>
    </row>
    <row r="62" spans="1:5" ht="12.75" customHeight="1">
      <c r="A62" s="10" t="s">
        <v>61</v>
      </c>
      <c r="B62" s="106"/>
      <c r="C62" s="95" t="s">
        <v>437</v>
      </c>
      <c r="D62" s="95" t="s">
        <v>455</v>
      </c>
      <c r="E62" s="86">
        <v>6</v>
      </c>
    </row>
    <row r="63" spans="1:5" ht="12.75" customHeight="1">
      <c r="A63" s="10" t="s">
        <v>62</v>
      </c>
      <c r="B63" s="106"/>
      <c r="C63" s="95" t="s">
        <v>438</v>
      </c>
      <c r="D63" s="95" t="s">
        <v>455</v>
      </c>
      <c r="E63" s="86">
        <v>6</v>
      </c>
    </row>
    <row r="64" spans="1:5" ht="12.75" customHeight="1">
      <c r="A64" s="10" t="s">
        <v>63</v>
      </c>
      <c r="B64" s="106"/>
      <c r="C64" s="95" t="s">
        <v>439</v>
      </c>
      <c r="D64" s="95" t="s">
        <v>456</v>
      </c>
      <c r="E64" s="86">
        <v>6</v>
      </c>
    </row>
    <row r="65" spans="1:5" ht="12.75" customHeight="1">
      <c r="A65" s="10" t="s">
        <v>133</v>
      </c>
      <c r="B65" s="106"/>
      <c r="C65" s="95" t="s">
        <v>440</v>
      </c>
      <c r="D65" s="95" t="s">
        <v>456</v>
      </c>
      <c r="E65" s="86">
        <v>6</v>
      </c>
    </row>
    <row r="66" spans="1:5" ht="12.75" customHeight="1">
      <c r="A66" s="10" t="s">
        <v>134</v>
      </c>
      <c r="B66" s="106"/>
      <c r="C66" s="95" t="s">
        <v>441</v>
      </c>
      <c r="D66" s="107" t="s">
        <v>456</v>
      </c>
      <c r="E66" s="86">
        <v>6</v>
      </c>
    </row>
    <row r="67" spans="1:5" ht="12.75" customHeight="1">
      <c r="A67" s="10" t="s">
        <v>135</v>
      </c>
      <c r="B67" s="106"/>
      <c r="C67" s="95" t="s">
        <v>442</v>
      </c>
      <c r="D67" s="107" t="s">
        <v>456</v>
      </c>
      <c r="E67" s="86">
        <v>6</v>
      </c>
    </row>
    <row r="68" spans="1:5" ht="12.75" customHeight="1">
      <c r="A68" s="10" t="s">
        <v>136</v>
      </c>
      <c r="B68" s="106"/>
      <c r="C68" s="95" t="s">
        <v>443</v>
      </c>
      <c r="D68" s="107" t="s">
        <v>456</v>
      </c>
      <c r="E68" s="86">
        <v>6</v>
      </c>
    </row>
    <row r="69" spans="1:5" ht="12.75" customHeight="1">
      <c r="A69" s="10" t="s">
        <v>137</v>
      </c>
      <c r="B69" s="106"/>
      <c r="C69" s="95" t="s">
        <v>444</v>
      </c>
      <c r="D69" s="107" t="s">
        <v>456</v>
      </c>
      <c r="E69" s="86">
        <v>6</v>
      </c>
    </row>
    <row r="70" spans="1:5" ht="12.75" customHeight="1">
      <c r="A70" s="10" t="s">
        <v>138</v>
      </c>
      <c r="B70" s="106"/>
      <c r="C70" s="95" t="s">
        <v>445</v>
      </c>
      <c r="D70" s="107" t="s">
        <v>456</v>
      </c>
      <c r="E70" s="86">
        <v>6</v>
      </c>
    </row>
    <row r="71" spans="1:5" ht="12.75" customHeight="1">
      <c r="A71" s="10" t="s">
        <v>139</v>
      </c>
      <c r="B71" s="106"/>
      <c r="C71" s="95" t="s">
        <v>446</v>
      </c>
      <c r="D71" s="107" t="s">
        <v>456</v>
      </c>
      <c r="E71" s="86">
        <v>6</v>
      </c>
    </row>
    <row r="72" spans="1:5" ht="12.75" customHeight="1">
      <c r="A72" s="10" t="s">
        <v>140</v>
      </c>
      <c r="B72" s="106"/>
      <c r="C72" s="95" t="s">
        <v>447</v>
      </c>
      <c r="D72" s="107" t="s">
        <v>456</v>
      </c>
      <c r="E72" s="86">
        <v>6</v>
      </c>
    </row>
    <row r="73" spans="1:5" ht="12.75" customHeight="1">
      <c r="A73" s="10" t="s">
        <v>141</v>
      </c>
      <c r="B73" s="106"/>
      <c r="C73" s="95" t="s">
        <v>448</v>
      </c>
      <c r="D73" s="107" t="s">
        <v>456</v>
      </c>
      <c r="E73" s="86">
        <v>6</v>
      </c>
    </row>
    <row r="74" spans="1:5" ht="12.75" customHeight="1">
      <c r="A74" s="10" t="s">
        <v>142</v>
      </c>
      <c r="B74" s="106"/>
      <c r="C74" s="95" t="s">
        <v>449</v>
      </c>
      <c r="D74" s="107" t="s">
        <v>456</v>
      </c>
      <c r="E74" s="86">
        <v>6</v>
      </c>
    </row>
    <row r="75" spans="1:5" ht="12.75" customHeight="1">
      <c r="A75" s="10" t="s">
        <v>143</v>
      </c>
      <c r="B75" s="106"/>
      <c r="C75" s="95" t="s">
        <v>450</v>
      </c>
      <c r="D75" s="107" t="s">
        <v>456</v>
      </c>
      <c r="E75" s="86">
        <v>6</v>
      </c>
    </row>
    <row r="76" spans="1:5" ht="12.75" customHeight="1">
      <c r="A76" s="10" t="s">
        <v>144</v>
      </c>
      <c r="B76" s="106"/>
      <c r="C76" s="95" t="s">
        <v>451</v>
      </c>
      <c r="D76" s="107" t="s">
        <v>456</v>
      </c>
      <c r="E76" s="86">
        <v>6</v>
      </c>
    </row>
    <row r="77" spans="1:5" ht="12.75" customHeight="1">
      <c r="A77" s="10" t="s">
        <v>145</v>
      </c>
      <c r="B77" s="106"/>
      <c r="C77" s="95" t="s">
        <v>452</v>
      </c>
      <c r="D77" s="107" t="s">
        <v>456</v>
      </c>
      <c r="E77" s="86">
        <v>6</v>
      </c>
    </row>
    <row r="78" spans="1:5" ht="12.75" customHeight="1">
      <c r="A78" s="10" t="s">
        <v>146</v>
      </c>
      <c r="B78" s="106"/>
      <c r="C78" s="95" t="s">
        <v>453</v>
      </c>
      <c r="D78" s="107" t="s">
        <v>456</v>
      </c>
      <c r="E78" s="86">
        <v>6</v>
      </c>
    </row>
    <row r="79" spans="1:5" ht="12.75" customHeight="1">
      <c r="A79" s="10" t="s">
        <v>147</v>
      </c>
      <c r="B79" s="106"/>
      <c r="C79" s="95" t="s">
        <v>454</v>
      </c>
      <c r="D79" s="107" t="s">
        <v>456</v>
      </c>
      <c r="E79" s="86">
        <v>6</v>
      </c>
    </row>
    <row r="80" spans="1:5" ht="12.75" customHeight="1">
      <c r="A80" s="37"/>
      <c r="B80" s="147" t="s">
        <v>65</v>
      </c>
      <c r="C80" s="148"/>
      <c r="D80" s="20">
        <v>29</v>
      </c>
      <c r="E80" s="45"/>
    </row>
    <row r="81" spans="1:6" s="50" customFormat="1" ht="21" customHeight="1" hidden="1">
      <c r="A81" s="19"/>
      <c r="B81" s="23" t="s">
        <v>43</v>
      </c>
      <c r="C81" s="24"/>
      <c r="D81" s="24"/>
      <c r="E81" s="45">
        <f>E40</f>
        <v>237</v>
      </c>
      <c r="F81" s="57"/>
    </row>
    <row r="82" spans="1:5" ht="12.75">
      <c r="A82" s="19"/>
      <c r="B82" s="23" t="s">
        <v>41</v>
      </c>
      <c r="C82" s="24"/>
      <c r="D82" s="21"/>
      <c r="E82" s="100">
        <f>SUM(E51:E79)</f>
        <v>237</v>
      </c>
    </row>
    <row r="83" spans="1:5" ht="12.75">
      <c r="A83" s="19"/>
      <c r="B83" s="140" t="s">
        <v>42</v>
      </c>
      <c r="C83" s="141"/>
      <c r="D83" s="141"/>
      <c r="E83" s="142"/>
    </row>
    <row r="84" spans="1:5" ht="12.75">
      <c r="A84" s="19"/>
      <c r="B84" s="147" t="s">
        <v>65</v>
      </c>
      <c r="C84" s="148"/>
      <c r="D84" s="21">
        <v>29</v>
      </c>
      <c r="E84" s="45"/>
    </row>
    <row r="85" spans="1:5" ht="12.75">
      <c r="A85" s="42"/>
      <c r="B85" s="23" t="s">
        <v>43</v>
      </c>
      <c r="C85" s="24"/>
      <c r="D85" s="43"/>
      <c r="E85" s="45">
        <f>E43</f>
        <v>237</v>
      </c>
    </row>
    <row r="86" spans="1:5" ht="12.75">
      <c r="A86" s="42">
        <v>4</v>
      </c>
      <c r="B86" s="149" t="s">
        <v>66</v>
      </c>
      <c r="C86" s="150"/>
      <c r="D86" s="150"/>
      <c r="E86" s="151"/>
    </row>
    <row r="87" spans="1:5" ht="25.5">
      <c r="A87" s="19"/>
      <c r="B87" s="20" t="s">
        <v>67</v>
      </c>
      <c r="C87" s="44"/>
      <c r="D87" s="45">
        <v>0</v>
      </c>
      <c r="E87" s="108"/>
    </row>
    <row r="88" spans="1:5" ht="12.75">
      <c r="A88" s="19"/>
      <c r="B88" s="20" t="s">
        <v>46</v>
      </c>
      <c r="C88" s="21"/>
      <c r="D88" s="20"/>
      <c r="E88" s="109">
        <v>0</v>
      </c>
    </row>
    <row r="89" spans="1:5" ht="12.75">
      <c r="A89" s="19"/>
      <c r="B89" s="20" t="s">
        <v>42</v>
      </c>
      <c r="C89" s="20"/>
      <c r="D89" s="21"/>
      <c r="E89" s="102"/>
    </row>
    <row r="90" spans="1:5" ht="12.75">
      <c r="A90" s="48"/>
      <c r="B90" s="147" t="s">
        <v>65</v>
      </c>
      <c r="C90" s="148"/>
      <c r="D90" s="21">
        <v>0</v>
      </c>
      <c r="E90" s="45"/>
    </row>
    <row r="91" spans="1:5" ht="12.75">
      <c r="A91" s="19"/>
      <c r="B91" s="20" t="s">
        <v>43</v>
      </c>
      <c r="C91" s="20"/>
      <c r="D91" s="21"/>
      <c r="E91" s="45">
        <v>0</v>
      </c>
    </row>
    <row r="94" spans="1:6" s="51" customFormat="1" ht="12.75">
      <c r="A94" s="49"/>
      <c r="B94" s="50" t="s">
        <v>68</v>
      </c>
      <c r="D94" s="52"/>
      <c r="E94" s="92"/>
      <c r="F94" s="57"/>
    </row>
    <row r="95" spans="1:6" s="51" customFormat="1" ht="12.75">
      <c r="A95" s="49"/>
      <c r="B95" s="50" t="s">
        <v>69</v>
      </c>
      <c r="D95" s="52"/>
      <c r="E95" s="92"/>
      <c r="F95" s="57"/>
    </row>
  </sheetData>
  <sheetProtection/>
  <mergeCells count="23">
    <mergeCell ref="A1:E1"/>
    <mergeCell ref="A2:E2"/>
    <mergeCell ref="A3:E3"/>
    <mergeCell ref="A4:E4"/>
    <mergeCell ref="B9:E9"/>
    <mergeCell ref="B41:E41"/>
    <mergeCell ref="A6:A7"/>
    <mergeCell ref="B6:B7"/>
    <mergeCell ref="C6:C7"/>
    <mergeCell ref="D6:D7"/>
    <mergeCell ref="B90:C90"/>
    <mergeCell ref="B42:C42"/>
    <mergeCell ref="B43:D43"/>
    <mergeCell ref="B44:E44"/>
    <mergeCell ref="B47:E47"/>
    <mergeCell ref="B48:C48"/>
    <mergeCell ref="B49:D49"/>
    <mergeCell ref="E6:E7"/>
    <mergeCell ref="B50:E50"/>
    <mergeCell ref="B80:C80"/>
    <mergeCell ref="B83:E83"/>
    <mergeCell ref="B84:C84"/>
    <mergeCell ref="B86:E86"/>
  </mergeCells>
  <dataValidations count="1">
    <dataValidation type="decimal" allowBlank="1" showInputMessage="1" showErrorMessage="1" errorTitle="Внимание" error="Допускается ввод только действительных чисел!" sqref="E9:E38 E51:E7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4">
      <selection activeCell="E57" sqref="E57:E91"/>
    </sheetView>
  </sheetViews>
  <sheetFormatPr defaultColWidth="10.66015625" defaultRowHeight="11.25"/>
  <cols>
    <col min="1" max="1" width="8.66015625" style="49" customWidth="1"/>
    <col min="2" max="2" width="46.33203125" style="50" customWidth="1"/>
    <col min="3" max="3" width="17.33203125" style="51" customWidth="1"/>
    <col min="4" max="4" width="17" style="52" customWidth="1"/>
    <col min="5" max="5" width="16" style="92" customWidth="1"/>
    <col min="6" max="6" width="10.66015625" style="57" customWidth="1"/>
    <col min="7" max="16384" width="10.66015625" style="57" customWidth="1"/>
  </cols>
  <sheetData>
    <row r="1" spans="1:5" ht="17.25" customHeight="1">
      <c r="A1" s="152" t="s">
        <v>0</v>
      </c>
      <c r="B1" s="152"/>
      <c r="C1" s="152"/>
      <c r="D1" s="152"/>
      <c r="E1" s="152"/>
    </row>
    <row r="2" spans="1:5" ht="12.75" customHeight="1">
      <c r="A2" s="152" t="s">
        <v>1</v>
      </c>
      <c r="B2" s="152"/>
      <c r="C2" s="152"/>
      <c r="D2" s="152"/>
      <c r="E2" s="152"/>
    </row>
    <row r="3" spans="1:5" ht="12.75" customHeight="1">
      <c r="A3" s="152" t="s">
        <v>2</v>
      </c>
      <c r="B3" s="152"/>
      <c r="C3" s="152"/>
      <c r="D3" s="152"/>
      <c r="E3" s="152"/>
    </row>
    <row r="4" spans="1:5" ht="12.75" customHeight="1">
      <c r="A4" s="153" t="s">
        <v>460</v>
      </c>
      <c r="B4" s="154"/>
      <c r="C4" s="154"/>
      <c r="D4" s="154"/>
      <c r="E4" s="154"/>
    </row>
    <row r="5" spans="1:5" s="56" customFormat="1" ht="12.75" customHeight="1">
      <c r="A5" s="1"/>
      <c r="B5" s="2"/>
      <c r="C5" s="3"/>
      <c r="D5" s="3"/>
      <c r="E5" s="93"/>
    </row>
    <row r="6" spans="1:5" ht="11.25" customHeight="1">
      <c r="A6" s="159" t="s">
        <v>4</v>
      </c>
      <c r="B6" s="160" t="s">
        <v>5</v>
      </c>
      <c r="C6" s="162" t="s">
        <v>71</v>
      </c>
      <c r="D6" s="163" t="s">
        <v>72</v>
      </c>
      <c r="E6" s="163" t="s">
        <v>8</v>
      </c>
    </row>
    <row r="7" spans="1:5" ht="30" customHeight="1">
      <c r="A7" s="159"/>
      <c r="B7" s="161"/>
      <c r="C7" s="162"/>
      <c r="D7" s="163"/>
      <c r="E7" s="163"/>
    </row>
    <row r="8" spans="1:5" ht="12.75">
      <c r="A8" s="4">
        <v>1</v>
      </c>
      <c r="B8" s="4">
        <v>2</v>
      </c>
      <c r="C8" s="4">
        <v>3</v>
      </c>
      <c r="D8" s="5">
        <v>4</v>
      </c>
      <c r="E8" s="5" t="s">
        <v>9</v>
      </c>
    </row>
    <row r="9" spans="1:5" ht="12.75" customHeight="1">
      <c r="A9" s="7">
        <v>1</v>
      </c>
      <c r="B9" s="155" t="s">
        <v>10</v>
      </c>
      <c r="C9" s="156"/>
      <c r="D9" s="156"/>
      <c r="E9" s="156"/>
    </row>
    <row r="10" spans="1:5" ht="12.75" customHeight="1">
      <c r="A10" s="7" t="s">
        <v>11</v>
      </c>
      <c r="B10" s="94" t="s">
        <v>12</v>
      </c>
      <c r="C10" s="95" t="s">
        <v>461</v>
      </c>
      <c r="D10" s="9"/>
      <c r="E10" s="86">
        <v>15</v>
      </c>
    </row>
    <row r="11" spans="1:5" ht="12.75" customHeight="1">
      <c r="A11" s="7" t="s">
        <v>14</v>
      </c>
      <c r="B11" s="94"/>
      <c r="C11" s="95" t="s">
        <v>462</v>
      </c>
      <c r="D11" s="9"/>
      <c r="E11" s="86">
        <v>15</v>
      </c>
    </row>
    <row r="12" spans="1:5" ht="12.75" customHeight="1">
      <c r="A12" s="7" t="s">
        <v>16</v>
      </c>
      <c r="B12" s="94"/>
      <c r="C12" s="95" t="s">
        <v>463</v>
      </c>
      <c r="D12" s="9"/>
      <c r="E12" s="86">
        <v>15</v>
      </c>
    </row>
    <row r="13" spans="1:5" ht="12.75" customHeight="1">
      <c r="A13" s="7" t="s">
        <v>18</v>
      </c>
      <c r="B13" s="94"/>
      <c r="C13" s="95" t="s">
        <v>464</v>
      </c>
      <c r="D13" s="9"/>
      <c r="E13" s="86">
        <v>15</v>
      </c>
    </row>
    <row r="14" spans="1:5" ht="12.75" customHeight="1">
      <c r="A14" s="7" t="s">
        <v>20</v>
      </c>
      <c r="B14" s="94"/>
      <c r="C14" s="95" t="s">
        <v>465</v>
      </c>
      <c r="D14" s="9"/>
      <c r="E14" s="86">
        <v>15</v>
      </c>
    </row>
    <row r="15" spans="1:5" ht="12.75" customHeight="1">
      <c r="A15" s="7" t="s">
        <v>22</v>
      </c>
      <c r="B15" s="94"/>
      <c r="C15" s="95" t="s">
        <v>466</v>
      </c>
      <c r="D15" s="9"/>
      <c r="E15" s="86">
        <v>15</v>
      </c>
    </row>
    <row r="16" spans="1:5" ht="12.75" customHeight="1">
      <c r="A16" s="7" t="s">
        <v>24</v>
      </c>
      <c r="B16" s="94"/>
      <c r="C16" s="95" t="s">
        <v>467</v>
      </c>
      <c r="D16" s="9"/>
      <c r="E16" s="86">
        <v>15</v>
      </c>
    </row>
    <row r="17" spans="1:6" ht="12.75" customHeight="1">
      <c r="A17" s="7" t="s">
        <v>26</v>
      </c>
      <c r="B17" s="94"/>
      <c r="C17" s="95" t="s">
        <v>468</v>
      </c>
      <c r="D17" s="9"/>
      <c r="E17" s="86">
        <v>15</v>
      </c>
      <c r="F17" s="96"/>
    </row>
    <row r="18" spans="1:6" ht="12.75" customHeight="1">
      <c r="A18" s="7" t="s">
        <v>28</v>
      </c>
      <c r="B18" s="94"/>
      <c r="C18" s="95" t="s">
        <v>497</v>
      </c>
      <c r="D18" s="9"/>
      <c r="E18" s="86">
        <v>15</v>
      </c>
      <c r="F18" s="96"/>
    </row>
    <row r="19" spans="1:5" ht="12.75" customHeight="1">
      <c r="A19" s="7" t="s">
        <v>30</v>
      </c>
      <c r="B19" s="94"/>
      <c r="C19" s="95" t="s">
        <v>433</v>
      </c>
      <c r="D19" s="9"/>
      <c r="E19" s="86">
        <v>6</v>
      </c>
    </row>
    <row r="20" spans="1:5" ht="12.75" customHeight="1">
      <c r="A20" s="7" t="s">
        <v>32</v>
      </c>
      <c r="B20" s="94"/>
      <c r="C20" s="95" t="s">
        <v>434</v>
      </c>
      <c r="D20" s="9"/>
      <c r="E20" s="86">
        <v>6</v>
      </c>
    </row>
    <row r="21" spans="1:5" ht="12.75" customHeight="1">
      <c r="A21" s="7" t="s">
        <v>34</v>
      </c>
      <c r="B21" s="94"/>
      <c r="C21" s="95" t="s">
        <v>435</v>
      </c>
      <c r="D21" s="9"/>
      <c r="E21" s="86">
        <v>6</v>
      </c>
    </row>
    <row r="22" spans="1:5" ht="12.75" customHeight="1">
      <c r="A22" s="7" t="s">
        <v>36</v>
      </c>
      <c r="B22" s="94"/>
      <c r="C22" s="95" t="s">
        <v>436</v>
      </c>
      <c r="D22" s="9"/>
      <c r="E22" s="86">
        <v>6</v>
      </c>
    </row>
    <row r="23" spans="1:5" ht="12.75" customHeight="1">
      <c r="A23" s="7" t="s">
        <v>38</v>
      </c>
      <c r="B23" s="94"/>
      <c r="C23" s="95" t="s">
        <v>437</v>
      </c>
      <c r="D23" s="9"/>
      <c r="E23" s="86">
        <v>6</v>
      </c>
    </row>
    <row r="24" spans="1:5" ht="12.75" customHeight="1">
      <c r="A24" s="7" t="s">
        <v>96</v>
      </c>
      <c r="B24" s="94"/>
      <c r="C24" s="95" t="s">
        <v>438</v>
      </c>
      <c r="D24" s="9"/>
      <c r="E24" s="86">
        <v>6</v>
      </c>
    </row>
    <row r="25" spans="1:5" ht="12.75" customHeight="1">
      <c r="A25" s="7" t="s">
        <v>98</v>
      </c>
      <c r="B25" s="94"/>
      <c r="C25" s="95" t="s">
        <v>407</v>
      </c>
      <c r="D25" s="9"/>
      <c r="E25" s="86">
        <v>6</v>
      </c>
    </row>
    <row r="26" spans="1:5" ht="12.75" customHeight="1">
      <c r="A26" s="7" t="s">
        <v>100</v>
      </c>
      <c r="B26" s="94"/>
      <c r="C26" s="95" t="s">
        <v>409</v>
      </c>
      <c r="D26" s="9"/>
      <c r="E26" s="86">
        <v>6</v>
      </c>
    </row>
    <row r="27" spans="1:5" ht="12.75" customHeight="1">
      <c r="A27" s="7" t="s">
        <v>102</v>
      </c>
      <c r="B27" s="94"/>
      <c r="C27" s="95" t="s">
        <v>469</v>
      </c>
      <c r="D27" s="9"/>
      <c r="E27" s="86">
        <v>6</v>
      </c>
    </row>
    <row r="28" spans="1:5" ht="12.75" customHeight="1">
      <c r="A28" s="7" t="s">
        <v>104</v>
      </c>
      <c r="B28" s="94"/>
      <c r="C28" s="95" t="s">
        <v>470</v>
      </c>
      <c r="D28" s="9"/>
      <c r="E28" s="86">
        <v>6</v>
      </c>
    </row>
    <row r="29" spans="1:5" ht="12.75" customHeight="1">
      <c r="A29" s="7" t="s">
        <v>106</v>
      </c>
      <c r="B29" s="94"/>
      <c r="C29" s="95" t="s">
        <v>471</v>
      </c>
      <c r="D29" s="9"/>
      <c r="E29" s="86">
        <v>6</v>
      </c>
    </row>
    <row r="30" spans="1:5" ht="12.75" customHeight="1">
      <c r="A30" s="7" t="s">
        <v>108</v>
      </c>
      <c r="B30" s="94"/>
      <c r="C30" s="95" t="s">
        <v>472</v>
      </c>
      <c r="D30" s="9"/>
      <c r="E30" s="86">
        <v>6</v>
      </c>
    </row>
    <row r="31" spans="1:5" ht="12.75" customHeight="1">
      <c r="A31" s="7" t="s">
        <v>110</v>
      </c>
      <c r="B31" s="94"/>
      <c r="C31" s="95" t="s">
        <v>473</v>
      </c>
      <c r="D31" s="9"/>
      <c r="E31" s="86">
        <v>6</v>
      </c>
    </row>
    <row r="32" spans="1:5" ht="12.75" customHeight="1">
      <c r="A32" s="7" t="s">
        <v>112</v>
      </c>
      <c r="B32" s="94"/>
      <c r="C32" s="95" t="s">
        <v>474</v>
      </c>
      <c r="D32" s="9"/>
      <c r="E32" s="86">
        <v>6</v>
      </c>
    </row>
    <row r="33" spans="1:5" ht="12.75" customHeight="1">
      <c r="A33" s="7" t="s">
        <v>114</v>
      </c>
      <c r="B33" s="94"/>
      <c r="C33" s="95" t="s">
        <v>475</v>
      </c>
      <c r="D33" s="9"/>
      <c r="E33" s="86">
        <v>6</v>
      </c>
    </row>
    <row r="34" spans="1:5" ht="12.75" customHeight="1">
      <c r="A34" s="7" t="s">
        <v>116</v>
      </c>
      <c r="B34" s="94"/>
      <c r="C34" s="95" t="s">
        <v>476</v>
      </c>
      <c r="D34" s="9"/>
      <c r="E34" s="86">
        <v>6</v>
      </c>
    </row>
    <row r="35" spans="1:5" ht="12.75" customHeight="1">
      <c r="A35" s="7" t="s">
        <v>118</v>
      </c>
      <c r="B35" s="94"/>
      <c r="C35" s="95" t="s">
        <v>477</v>
      </c>
      <c r="D35" s="9"/>
      <c r="E35" s="86">
        <v>6</v>
      </c>
    </row>
    <row r="36" spans="1:5" ht="12.75" customHeight="1">
      <c r="A36" s="7" t="s">
        <v>120</v>
      </c>
      <c r="B36" s="94"/>
      <c r="C36" s="95" t="s">
        <v>478</v>
      </c>
      <c r="D36" s="9"/>
      <c r="E36" s="86">
        <v>6</v>
      </c>
    </row>
    <row r="37" spans="1:5" ht="12.75" customHeight="1">
      <c r="A37" s="7" t="s">
        <v>122</v>
      </c>
      <c r="B37" s="94"/>
      <c r="C37" s="95" t="s">
        <v>479</v>
      </c>
      <c r="D37" s="9"/>
      <c r="E37" s="86">
        <v>6</v>
      </c>
    </row>
    <row r="38" spans="1:5" ht="12.75" customHeight="1">
      <c r="A38" s="7" t="s">
        <v>124</v>
      </c>
      <c r="B38" s="94"/>
      <c r="C38" s="95" t="s">
        <v>480</v>
      </c>
      <c r="D38" s="9"/>
      <c r="E38" s="86">
        <v>6</v>
      </c>
    </row>
    <row r="39" spans="1:5" ht="12.75" customHeight="1">
      <c r="A39" s="7" t="s">
        <v>126</v>
      </c>
      <c r="B39" s="94"/>
      <c r="C39" s="95" t="s">
        <v>481</v>
      </c>
      <c r="D39" s="9"/>
      <c r="E39" s="86">
        <v>6</v>
      </c>
    </row>
    <row r="40" spans="1:5" ht="12.75" customHeight="1">
      <c r="A40" s="7" t="s">
        <v>128</v>
      </c>
      <c r="B40" s="94"/>
      <c r="C40" s="95" t="s">
        <v>482</v>
      </c>
      <c r="D40" s="9"/>
      <c r="E40" s="97">
        <v>6</v>
      </c>
    </row>
    <row r="41" spans="1:5" ht="12.75" customHeight="1">
      <c r="A41" s="7" t="s">
        <v>130</v>
      </c>
      <c r="B41" s="94"/>
      <c r="C41" s="95" t="s">
        <v>483</v>
      </c>
      <c r="D41" s="9"/>
      <c r="E41" s="97">
        <v>6</v>
      </c>
    </row>
    <row r="42" spans="1:5" ht="12.75" customHeight="1">
      <c r="A42" s="7" t="s">
        <v>179</v>
      </c>
      <c r="B42" s="94"/>
      <c r="C42" s="95" t="s">
        <v>484</v>
      </c>
      <c r="D42" s="9"/>
      <c r="E42" s="97">
        <v>6</v>
      </c>
    </row>
    <row r="43" spans="1:5" ht="12.75" customHeight="1">
      <c r="A43" s="7" t="s">
        <v>181</v>
      </c>
      <c r="B43" s="94"/>
      <c r="C43" s="95" t="s">
        <v>485</v>
      </c>
      <c r="D43" s="9"/>
      <c r="E43" s="97">
        <v>6</v>
      </c>
    </row>
    <row r="44" spans="1:5" ht="12.75" customHeight="1">
      <c r="A44" s="7" t="s">
        <v>183</v>
      </c>
      <c r="B44" s="94"/>
      <c r="C44" s="95" t="s">
        <v>486</v>
      </c>
      <c r="D44" s="9"/>
      <c r="E44" s="97">
        <v>6</v>
      </c>
    </row>
    <row r="45" spans="1:5" ht="12.75" customHeight="1">
      <c r="A45" s="29"/>
      <c r="B45" s="25" t="s">
        <v>40</v>
      </c>
      <c r="C45" s="26"/>
      <c r="D45" s="98">
        <v>35</v>
      </c>
      <c r="E45" s="99"/>
    </row>
    <row r="46" spans="1:5" ht="12.75" customHeight="1">
      <c r="A46" s="19"/>
      <c r="B46" s="20" t="s">
        <v>41</v>
      </c>
      <c r="C46" s="21"/>
      <c r="D46" s="21"/>
      <c r="E46" s="100">
        <f>SUM(E10:E44)</f>
        <v>291</v>
      </c>
    </row>
    <row r="47" spans="1:5" ht="12.75" customHeight="1">
      <c r="A47" s="19"/>
      <c r="B47" s="140" t="s">
        <v>42</v>
      </c>
      <c r="C47" s="141"/>
      <c r="D47" s="141"/>
      <c r="E47" s="142"/>
    </row>
    <row r="48" spans="1:5" ht="12.75" customHeight="1">
      <c r="A48" s="19"/>
      <c r="B48" s="147" t="s">
        <v>40</v>
      </c>
      <c r="C48" s="148"/>
      <c r="D48" s="21">
        <v>35</v>
      </c>
      <c r="E48" s="102"/>
    </row>
    <row r="49" spans="1:5" ht="12.75" customHeight="1">
      <c r="A49" s="19"/>
      <c r="B49" s="140" t="s">
        <v>43</v>
      </c>
      <c r="C49" s="141"/>
      <c r="D49" s="142"/>
      <c r="E49" s="45">
        <f>E46</f>
        <v>291</v>
      </c>
    </row>
    <row r="50" spans="1:5" ht="12.75" customHeight="1">
      <c r="A50" s="7">
        <v>2</v>
      </c>
      <c r="B50" s="143" t="s">
        <v>44</v>
      </c>
      <c r="C50" s="144"/>
      <c r="D50" s="144"/>
      <c r="E50" s="145"/>
    </row>
    <row r="51" spans="1:5" ht="12.75" customHeight="1">
      <c r="A51" s="29"/>
      <c r="B51" s="30" t="s">
        <v>45</v>
      </c>
      <c r="C51" s="31"/>
      <c r="D51" s="32">
        <v>0</v>
      </c>
      <c r="E51" s="103"/>
    </row>
    <row r="52" spans="1:5" ht="12.75" customHeight="1">
      <c r="A52" s="19"/>
      <c r="B52" s="20" t="s">
        <v>46</v>
      </c>
      <c r="C52" s="21"/>
      <c r="D52" s="21"/>
      <c r="E52" s="104">
        <v>0</v>
      </c>
    </row>
    <row r="53" spans="1:5" ht="12.75" customHeight="1">
      <c r="A53" s="19"/>
      <c r="B53" s="140" t="s">
        <v>42</v>
      </c>
      <c r="C53" s="141"/>
      <c r="D53" s="141"/>
      <c r="E53" s="142"/>
    </row>
    <row r="54" spans="1:5" ht="12.75" customHeight="1">
      <c r="A54" s="19"/>
      <c r="B54" s="147" t="s">
        <v>40</v>
      </c>
      <c r="C54" s="148"/>
      <c r="D54" s="21">
        <v>0</v>
      </c>
      <c r="E54" s="105"/>
    </row>
    <row r="55" spans="1:5" ht="12.75" customHeight="1">
      <c r="A55" s="19"/>
      <c r="B55" s="140" t="s">
        <v>43</v>
      </c>
      <c r="C55" s="141"/>
      <c r="D55" s="142"/>
      <c r="E55" s="45">
        <v>0</v>
      </c>
    </row>
    <row r="56" spans="1:5" ht="12.75" customHeight="1">
      <c r="A56" s="7">
        <v>3</v>
      </c>
      <c r="B56" s="143" t="s">
        <v>47</v>
      </c>
      <c r="C56" s="144"/>
      <c r="D56" s="144"/>
      <c r="E56" s="145"/>
    </row>
    <row r="57" spans="1:5" ht="12.75" customHeight="1">
      <c r="A57" s="10" t="s">
        <v>48</v>
      </c>
      <c r="B57" s="106" t="s">
        <v>42</v>
      </c>
      <c r="C57" s="95" t="s">
        <v>461</v>
      </c>
      <c r="D57" s="95" t="s">
        <v>487</v>
      </c>
      <c r="E57" s="86">
        <v>15</v>
      </c>
    </row>
    <row r="58" spans="1:5" ht="12.75" customHeight="1">
      <c r="A58" s="10" t="s">
        <v>50</v>
      </c>
      <c r="B58" s="106"/>
      <c r="C58" s="95" t="s">
        <v>462</v>
      </c>
      <c r="D58" s="95" t="s">
        <v>488</v>
      </c>
      <c r="E58" s="86">
        <v>15</v>
      </c>
    </row>
    <row r="59" spans="1:5" ht="12.75" customHeight="1">
      <c r="A59" s="10" t="s">
        <v>52</v>
      </c>
      <c r="B59" s="106"/>
      <c r="C59" s="95" t="s">
        <v>463</v>
      </c>
      <c r="D59" s="95" t="s">
        <v>489</v>
      </c>
      <c r="E59" s="86">
        <v>15</v>
      </c>
    </row>
    <row r="60" spans="1:5" ht="12.75" customHeight="1">
      <c r="A60" s="10" t="s">
        <v>53</v>
      </c>
      <c r="B60" s="106"/>
      <c r="C60" s="95" t="s">
        <v>464</v>
      </c>
      <c r="D60" s="95" t="s">
        <v>489</v>
      </c>
      <c r="E60" s="86">
        <v>15</v>
      </c>
    </row>
    <row r="61" spans="1:5" ht="12.75" customHeight="1">
      <c r="A61" s="10" t="s">
        <v>54</v>
      </c>
      <c r="B61" s="106"/>
      <c r="C61" s="95" t="s">
        <v>465</v>
      </c>
      <c r="D61" s="95" t="s">
        <v>490</v>
      </c>
      <c r="E61" s="86">
        <v>15</v>
      </c>
    </row>
    <row r="62" spans="1:5" ht="12.75" customHeight="1">
      <c r="A62" s="10" t="s">
        <v>55</v>
      </c>
      <c r="B62" s="106"/>
      <c r="C62" s="95" t="s">
        <v>466</v>
      </c>
      <c r="D62" s="95" t="s">
        <v>491</v>
      </c>
      <c r="E62" s="86">
        <v>15</v>
      </c>
    </row>
    <row r="63" spans="1:5" ht="12.75" customHeight="1">
      <c r="A63" s="10" t="s">
        <v>56</v>
      </c>
      <c r="B63" s="106"/>
      <c r="C63" s="95" t="s">
        <v>467</v>
      </c>
      <c r="D63" s="95" t="s">
        <v>491</v>
      </c>
      <c r="E63" s="86">
        <v>15</v>
      </c>
    </row>
    <row r="64" spans="1:5" ht="12.75" customHeight="1">
      <c r="A64" s="10" t="s">
        <v>57</v>
      </c>
      <c r="B64" s="106"/>
      <c r="C64" s="95" t="s">
        <v>468</v>
      </c>
      <c r="D64" s="95" t="s">
        <v>489</v>
      </c>
      <c r="E64" s="86">
        <v>15</v>
      </c>
    </row>
    <row r="65" spans="1:5" ht="12.75" customHeight="1">
      <c r="A65" s="10" t="s">
        <v>58</v>
      </c>
      <c r="B65" s="106"/>
      <c r="C65" s="95" t="s">
        <v>497</v>
      </c>
      <c r="D65" s="95" t="s">
        <v>502</v>
      </c>
      <c r="E65" s="86">
        <v>15</v>
      </c>
    </row>
    <row r="66" spans="1:5" ht="12.75" customHeight="1">
      <c r="A66" s="10" t="s">
        <v>59</v>
      </c>
      <c r="B66" s="106"/>
      <c r="C66" s="95" t="s">
        <v>433</v>
      </c>
      <c r="D66" s="95" t="s">
        <v>488</v>
      </c>
      <c r="E66" s="86">
        <v>6</v>
      </c>
    </row>
    <row r="67" spans="1:5" ht="12.75" customHeight="1">
      <c r="A67" s="10" t="s">
        <v>60</v>
      </c>
      <c r="B67" s="106"/>
      <c r="C67" s="95" t="s">
        <v>434</v>
      </c>
      <c r="D67" s="95" t="s">
        <v>488</v>
      </c>
      <c r="E67" s="86">
        <v>6</v>
      </c>
    </row>
    <row r="68" spans="1:5" ht="12.75" customHeight="1">
      <c r="A68" s="10" t="s">
        <v>61</v>
      </c>
      <c r="B68" s="106"/>
      <c r="C68" s="95" t="s">
        <v>435</v>
      </c>
      <c r="D68" s="95" t="s">
        <v>488</v>
      </c>
      <c r="E68" s="86">
        <v>6</v>
      </c>
    </row>
    <row r="69" spans="1:5" ht="12.75" customHeight="1">
      <c r="A69" s="10" t="s">
        <v>62</v>
      </c>
      <c r="B69" s="106"/>
      <c r="C69" s="95" t="s">
        <v>436</v>
      </c>
      <c r="D69" s="95" t="s">
        <v>488</v>
      </c>
      <c r="E69" s="86">
        <v>6</v>
      </c>
    </row>
    <row r="70" spans="1:5" ht="12.75" customHeight="1">
      <c r="A70" s="10" t="s">
        <v>63</v>
      </c>
      <c r="B70" s="106"/>
      <c r="C70" s="95" t="s">
        <v>437</v>
      </c>
      <c r="D70" s="95" t="s">
        <v>488</v>
      </c>
      <c r="E70" s="86">
        <v>6</v>
      </c>
    </row>
    <row r="71" spans="1:5" ht="12.75" customHeight="1">
      <c r="A71" s="10" t="s">
        <v>133</v>
      </c>
      <c r="B71" s="106"/>
      <c r="C71" s="95" t="s">
        <v>438</v>
      </c>
      <c r="D71" s="95" t="s">
        <v>488</v>
      </c>
      <c r="E71" s="86">
        <v>6</v>
      </c>
    </row>
    <row r="72" spans="1:5" ht="12.75" customHeight="1">
      <c r="A72" s="10" t="s">
        <v>134</v>
      </c>
      <c r="B72" s="106"/>
      <c r="C72" s="95" t="s">
        <v>407</v>
      </c>
      <c r="D72" s="95" t="s">
        <v>488</v>
      </c>
      <c r="E72" s="86">
        <v>6</v>
      </c>
    </row>
    <row r="73" spans="1:5" ht="12.75" customHeight="1">
      <c r="A73" s="10" t="s">
        <v>135</v>
      </c>
      <c r="B73" s="106"/>
      <c r="C73" s="95" t="s">
        <v>409</v>
      </c>
      <c r="D73" s="107" t="s">
        <v>488</v>
      </c>
      <c r="E73" s="86">
        <v>6</v>
      </c>
    </row>
    <row r="74" spans="1:5" ht="12.75" customHeight="1">
      <c r="A74" s="10" t="s">
        <v>136</v>
      </c>
      <c r="B74" s="106"/>
      <c r="C74" s="95" t="s">
        <v>469</v>
      </c>
      <c r="D74" s="107" t="s">
        <v>488</v>
      </c>
      <c r="E74" s="86">
        <v>6</v>
      </c>
    </row>
    <row r="75" spans="1:5" ht="12.75" customHeight="1">
      <c r="A75" s="10" t="s">
        <v>137</v>
      </c>
      <c r="B75" s="106"/>
      <c r="C75" s="95" t="s">
        <v>470</v>
      </c>
      <c r="D75" s="107" t="s">
        <v>488</v>
      </c>
      <c r="E75" s="86">
        <v>6</v>
      </c>
    </row>
    <row r="76" spans="1:5" ht="12.75" customHeight="1">
      <c r="A76" s="10" t="s">
        <v>138</v>
      </c>
      <c r="B76" s="106"/>
      <c r="C76" s="95" t="s">
        <v>471</v>
      </c>
      <c r="D76" s="107" t="s">
        <v>488</v>
      </c>
      <c r="E76" s="86">
        <v>6</v>
      </c>
    </row>
    <row r="77" spans="1:5" ht="12.75" customHeight="1">
      <c r="A77" s="10" t="s">
        <v>139</v>
      </c>
      <c r="B77" s="106"/>
      <c r="C77" s="95" t="s">
        <v>472</v>
      </c>
      <c r="D77" s="107" t="s">
        <v>488</v>
      </c>
      <c r="E77" s="86">
        <v>6</v>
      </c>
    </row>
    <row r="78" spans="1:5" ht="12.75" customHeight="1">
      <c r="A78" s="10" t="s">
        <v>140</v>
      </c>
      <c r="B78" s="106"/>
      <c r="C78" s="95" t="s">
        <v>473</v>
      </c>
      <c r="D78" s="107" t="s">
        <v>488</v>
      </c>
      <c r="E78" s="86">
        <v>6</v>
      </c>
    </row>
    <row r="79" spans="1:5" ht="12.75" customHeight="1">
      <c r="A79" s="10" t="s">
        <v>141</v>
      </c>
      <c r="B79" s="106"/>
      <c r="C79" s="95" t="s">
        <v>474</v>
      </c>
      <c r="D79" s="107" t="s">
        <v>488</v>
      </c>
      <c r="E79" s="86">
        <v>6</v>
      </c>
    </row>
    <row r="80" spans="1:5" ht="12.75" customHeight="1">
      <c r="A80" s="10" t="s">
        <v>142</v>
      </c>
      <c r="B80" s="106"/>
      <c r="C80" s="95" t="s">
        <v>475</v>
      </c>
      <c r="D80" s="107" t="s">
        <v>488</v>
      </c>
      <c r="E80" s="86">
        <v>6</v>
      </c>
    </row>
    <row r="81" spans="1:5" ht="12.75" customHeight="1">
      <c r="A81" s="10" t="s">
        <v>143</v>
      </c>
      <c r="B81" s="106"/>
      <c r="C81" s="95" t="s">
        <v>476</v>
      </c>
      <c r="D81" s="107" t="s">
        <v>488</v>
      </c>
      <c r="E81" s="86">
        <v>6</v>
      </c>
    </row>
    <row r="82" spans="1:5" ht="12.75" customHeight="1">
      <c r="A82" s="10" t="s">
        <v>144</v>
      </c>
      <c r="B82" s="106"/>
      <c r="C82" s="95" t="s">
        <v>477</v>
      </c>
      <c r="D82" s="107" t="s">
        <v>488</v>
      </c>
      <c r="E82" s="86">
        <v>6</v>
      </c>
    </row>
    <row r="83" spans="1:5" ht="12.75" customHeight="1">
      <c r="A83" s="10" t="s">
        <v>145</v>
      </c>
      <c r="B83" s="106"/>
      <c r="C83" s="95" t="s">
        <v>478</v>
      </c>
      <c r="D83" s="107" t="s">
        <v>492</v>
      </c>
      <c r="E83" s="86">
        <v>6</v>
      </c>
    </row>
    <row r="84" spans="1:5" ht="12.75" customHeight="1">
      <c r="A84" s="10" t="s">
        <v>146</v>
      </c>
      <c r="B84" s="106"/>
      <c r="C84" s="95" t="s">
        <v>479</v>
      </c>
      <c r="D84" s="107" t="s">
        <v>492</v>
      </c>
      <c r="E84" s="86">
        <v>6</v>
      </c>
    </row>
    <row r="85" spans="1:5" ht="12.75" customHeight="1">
      <c r="A85" s="10" t="s">
        <v>147</v>
      </c>
      <c r="B85" s="106"/>
      <c r="C85" s="95" t="s">
        <v>480</v>
      </c>
      <c r="D85" s="107" t="s">
        <v>492</v>
      </c>
      <c r="E85" s="86">
        <v>6</v>
      </c>
    </row>
    <row r="86" spans="1:5" ht="12.75" customHeight="1">
      <c r="A86" s="10" t="s">
        <v>148</v>
      </c>
      <c r="B86" s="106"/>
      <c r="C86" s="95" t="s">
        <v>481</v>
      </c>
      <c r="D86" s="107" t="s">
        <v>492</v>
      </c>
      <c r="E86" s="86">
        <v>6</v>
      </c>
    </row>
    <row r="87" spans="1:5" ht="12.75" customHeight="1">
      <c r="A87" s="10" t="s">
        <v>150</v>
      </c>
      <c r="B87" s="35"/>
      <c r="C87" s="95" t="s">
        <v>482</v>
      </c>
      <c r="D87" s="107" t="s">
        <v>492</v>
      </c>
      <c r="E87" s="86">
        <v>6</v>
      </c>
    </row>
    <row r="88" spans="1:5" ht="12.75" customHeight="1">
      <c r="A88" s="10" t="s">
        <v>152</v>
      </c>
      <c r="B88" s="35"/>
      <c r="C88" s="95" t="s">
        <v>483</v>
      </c>
      <c r="D88" s="107" t="s">
        <v>492</v>
      </c>
      <c r="E88" s="86">
        <v>6</v>
      </c>
    </row>
    <row r="89" spans="1:5" ht="12.75" customHeight="1">
      <c r="A89" s="10" t="s">
        <v>208</v>
      </c>
      <c r="B89" s="35"/>
      <c r="C89" s="95" t="s">
        <v>484</v>
      </c>
      <c r="D89" s="107" t="s">
        <v>492</v>
      </c>
      <c r="E89" s="86">
        <v>6</v>
      </c>
    </row>
    <row r="90" spans="1:5" ht="12.75" customHeight="1">
      <c r="A90" s="10" t="s">
        <v>209</v>
      </c>
      <c r="B90" s="35"/>
      <c r="C90" s="95" t="s">
        <v>485</v>
      </c>
      <c r="D90" s="107" t="s">
        <v>492</v>
      </c>
      <c r="E90" s="86">
        <v>6</v>
      </c>
    </row>
    <row r="91" spans="1:5" ht="12.75" customHeight="1">
      <c r="A91" s="10" t="s">
        <v>210</v>
      </c>
      <c r="B91" s="35"/>
      <c r="C91" s="95" t="s">
        <v>486</v>
      </c>
      <c r="D91" s="107" t="s">
        <v>492</v>
      </c>
      <c r="E91" s="86">
        <v>6</v>
      </c>
    </row>
    <row r="92" spans="1:5" ht="12.75" customHeight="1">
      <c r="A92" s="37"/>
      <c r="B92" s="147" t="s">
        <v>65</v>
      </c>
      <c r="C92" s="148"/>
      <c r="D92" s="20">
        <v>35</v>
      </c>
      <c r="E92" s="45"/>
    </row>
    <row r="93" spans="1:6" s="50" customFormat="1" ht="21" customHeight="1" hidden="1">
      <c r="A93" s="19"/>
      <c r="B93" s="23" t="s">
        <v>43</v>
      </c>
      <c r="C93" s="24"/>
      <c r="D93" s="24"/>
      <c r="E93" s="45">
        <f>E46</f>
        <v>291</v>
      </c>
      <c r="F93" s="57"/>
    </row>
    <row r="94" spans="1:5" ht="12.75">
      <c r="A94" s="19"/>
      <c r="B94" s="23" t="s">
        <v>41</v>
      </c>
      <c r="C94" s="24"/>
      <c r="D94" s="21"/>
      <c r="E94" s="100">
        <f>SUM(E57:E91)</f>
        <v>291</v>
      </c>
    </row>
    <row r="95" spans="1:5" ht="12.75">
      <c r="A95" s="19"/>
      <c r="B95" s="140" t="s">
        <v>42</v>
      </c>
      <c r="C95" s="141"/>
      <c r="D95" s="141"/>
      <c r="E95" s="142"/>
    </row>
    <row r="96" spans="1:5" ht="12.75">
      <c r="A96" s="19"/>
      <c r="B96" s="147" t="s">
        <v>65</v>
      </c>
      <c r="C96" s="148"/>
      <c r="D96" s="21">
        <v>35</v>
      </c>
      <c r="E96" s="45"/>
    </row>
    <row r="97" spans="1:5" ht="12.75">
      <c r="A97" s="42"/>
      <c r="B97" s="23" t="s">
        <v>43</v>
      </c>
      <c r="C97" s="24"/>
      <c r="D97" s="43"/>
      <c r="E97" s="45">
        <f>E49</f>
        <v>291</v>
      </c>
    </row>
    <row r="98" spans="1:5" ht="12.75">
      <c r="A98" s="42">
        <v>4</v>
      </c>
      <c r="B98" s="149" t="s">
        <v>66</v>
      </c>
      <c r="C98" s="150"/>
      <c r="D98" s="150"/>
      <c r="E98" s="151"/>
    </row>
    <row r="99" spans="1:5" ht="25.5">
      <c r="A99" s="19"/>
      <c r="B99" s="20" t="s">
        <v>67</v>
      </c>
      <c r="C99" s="44"/>
      <c r="D99" s="45">
        <v>0</v>
      </c>
      <c r="E99" s="108"/>
    </row>
    <row r="100" spans="1:5" ht="12.75">
      <c r="A100" s="19"/>
      <c r="B100" s="20" t="s">
        <v>46</v>
      </c>
      <c r="C100" s="21"/>
      <c r="D100" s="20"/>
      <c r="E100" s="109">
        <v>0</v>
      </c>
    </row>
    <row r="101" spans="1:5" ht="12.75">
      <c r="A101" s="19"/>
      <c r="B101" s="20" t="s">
        <v>42</v>
      </c>
      <c r="C101" s="20"/>
      <c r="D101" s="21"/>
      <c r="E101" s="102"/>
    </row>
    <row r="102" spans="1:5" ht="12.75">
      <c r="A102" s="48"/>
      <c r="B102" s="147" t="s">
        <v>65</v>
      </c>
      <c r="C102" s="148"/>
      <c r="D102" s="21">
        <v>0</v>
      </c>
      <c r="E102" s="45"/>
    </row>
    <row r="103" spans="1:5" ht="12.75">
      <c r="A103" s="19"/>
      <c r="B103" s="20" t="s">
        <v>43</v>
      </c>
      <c r="C103" s="20"/>
      <c r="D103" s="21"/>
      <c r="E103" s="45">
        <v>0</v>
      </c>
    </row>
    <row r="106" spans="1:6" s="51" customFormat="1" ht="12.75">
      <c r="A106" s="49"/>
      <c r="B106" s="50" t="s">
        <v>68</v>
      </c>
      <c r="D106" s="52"/>
      <c r="E106" s="92"/>
      <c r="F106" s="57"/>
    </row>
    <row r="107" spans="1:6" s="51" customFormat="1" ht="12.75">
      <c r="A107" s="49"/>
      <c r="B107" s="50" t="s">
        <v>69</v>
      </c>
      <c r="D107" s="52"/>
      <c r="E107" s="92"/>
      <c r="F107" s="57"/>
    </row>
  </sheetData>
  <sheetProtection/>
  <mergeCells count="23">
    <mergeCell ref="A1:E1"/>
    <mergeCell ref="A2:E2"/>
    <mergeCell ref="A3:E3"/>
    <mergeCell ref="A4:E4"/>
    <mergeCell ref="B9:E9"/>
    <mergeCell ref="B47:E47"/>
    <mergeCell ref="A6:A7"/>
    <mergeCell ref="B6:B7"/>
    <mergeCell ref="C6:C7"/>
    <mergeCell ref="D6:D7"/>
    <mergeCell ref="B102:C102"/>
    <mergeCell ref="B48:C48"/>
    <mergeCell ref="B49:D49"/>
    <mergeCell ref="B50:E50"/>
    <mergeCell ref="B53:E53"/>
    <mergeCell ref="B54:C54"/>
    <mergeCell ref="B55:D55"/>
    <mergeCell ref="E6:E7"/>
    <mergeCell ref="B56:E56"/>
    <mergeCell ref="B92:C92"/>
    <mergeCell ref="B95:E95"/>
    <mergeCell ref="B96:C96"/>
    <mergeCell ref="B98:E98"/>
  </mergeCells>
  <dataValidations count="1">
    <dataValidation type="decimal" allowBlank="1" showInputMessage="1" showErrorMessage="1" errorTitle="Внимание" error="Допускается ввод только действительных чисел!" sqref="E9:E44 E57:E91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E10" sqref="E10:E17"/>
    </sheetView>
  </sheetViews>
  <sheetFormatPr defaultColWidth="10.66015625" defaultRowHeight="11.25"/>
  <cols>
    <col min="1" max="1" width="8.66015625" style="49" customWidth="1"/>
    <col min="2" max="2" width="46.33203125" style="50" customWidth="1"/>
    <col min="3" max="3" width="15.33203125" style="51" customWidth="1"/>
    <col min="4" max="4" width="24.33203125" style="52" customWidth="1"/>
    <col min="5" max="5" width="16" style="92" customWidth="1"/>
    <col min="6" max="6" width="10.66015625" style="57" customWidth="1"/>
    <col min="7" max="16384" width="10.66015625" style="57" customWidth="1"/>
  </cols>
  <sheetData>
    <row r="1" spans="1:5" ht="17.25" customHeight="1">
      <c r="A1" s="152" t="s">
        <v>0</v>
      </c>
      <c r="B1" s="152"/>
      <c r="C1" s="152"/>
      <c r="D1" s="152"/>
      <c r="E1" s="152"/>
    </row>
    <row r="2" spans="1:5" ht="12.75" customHeight="1">
      <c r="A2" s="152" t="s">
        <v>1</v>
      </c>
      <c r="B2" s="152"/>
      <c r="C2" s="152"/>
      <c r="D2" s="152"/>
      <c r="E2" s="152"/>
    </row>
    <row r="3" spans="1:5" ht="12.75" customHeight="1">
      <c r="A3" s="152" t="s">
        <v>2</v>
      </c>
      <c r="B3" s="152"/>
      <c r="C3" s="152"/>
      <c r="D3" s="152"/>
      <c r="E3" s="152"/>
    </row>
    <row r="4" spans="1:5" ht="12.75" customHeight="1">
      <c r="A4" s="153" t="s">
        <v>493</v>
      </c>
      <c r="B4" s="154"/>
      <c r="C4" s="154"/>
      <c r="D4" s="154"/>
      <c r="E4" s="154"/>
    </row>
    <row r="5" spans="1:5" s="56" customFormat="1" ht="12.75" customHeight="1">
      <c r="A5" s="1"/>
      <c r="B5" s="2"/>
      <c r="C5" s="3"/>
      <c r="D5" s="3"/>
      <c r="E5" s="93"/>
    </row>
    <row r="6" spans="1:5" ht="11.25" customHeight="1">
      <c r="A6" s="159" t="s">
        <v>4</v>
      </c>
      <c r="B6" s="160" t="s">
        <v>5</v>
      </c>
      <c r="C6" s="162" t="s">
        <v>71</v>
      </c>
      <c r="D6" s="163" t="s">
        <v>72</v>
      </c>
      <c r="E6" s="163" t="s">
        <v>8</v>
      </c>
    </row>
    <row r="7" spans="1:5" ht="30" customHeight="1">
      <c r="A7" s="159"/>
      <c r="B7" s="161"/>
      <c r="C7" s="162"/>
      <c r="D7" s="163"/>
      <c r="E7" s="163"/>
    </row>
    <row r="8" spans="1:5" ht="12.75">
      <c r="A8" s="4">
        <v>1</v>
      </c>
      <c r="B8" s="4">
        <v>2</v>
      </c>
      <c r="C8" s="4">
        <v>3</v>
      </c>
      <c r="D8" s="5">
        <v>4</v>
      </c>
      <c r="E8" s="5" t="s">
        <v>9</v>
      </c>
    </row>
    <row r="9" spans="1:5" ht="12.75" customHeight="1">
      <c r="A9" s="7">
        <v>1</v>
      </c>
      <c r="B9" s="155" t="s">
        <v>10</v>
      </c>
      <c r="C9" s="156"/>
      <c r="D9" s="156"/>
      <c r="E9" s="156"/>
    </row>
    <row r="10" spans="1:5" ht="12.75" customHeight="1">
      <c r="A10" s="7" t="s">
        <v>11</v>
      </c>
      <c r="B10" s="94" t="s">
        <v>42</v>
      </c>
      <c r="C10" s="95" t="s">
        <v>494</v>
      </c>
      <c r="D10" s="9"/>
      <c r="E10" s="86">
        <v>12</v>
      </c>
    </row>
    <row r="11" spans="1:5" ht="12.75" customHeight="1">
      <c r="A11" s="7" t="s">
        <v>14</v>
      </c>
      <c r="B11" s="94"/>
      <c r="C11" s="95" t="s">
        <v>495</v>
      </c>
      <c r="D11" s="9"/>
      <c r="E11" s="86">
        <v>15</v>
      </c>
    </row>
    <row r="12" spans="1:5" ht="12.75" customHeight="1">
      <c r="A12" s="7" t="s">
        <v>16</v>
      </c>
      <c r="B12" s="94"/>
      <c r="C12" s="95" t="s">
        <v>496</v>
      </c>
      <c r="D12" s="9"/>
      <c r="E12" s="86">
        <v>15</v>
      </c>
    </row>
    <row r="13" spans="1:5" ht="12.75" customHeight="1">
      <c r="A13" s="7" t="s">
        <v>18</v>
      </c>
      <c r="B13" s="94"/>
      <c r="C13" s="95" t="s">
        <v>497</v>
      </c>
      <c r="D13" s="9"/>
      <c r="E13" s="86">
        <v>15</v>
      </c>
    </row>
    <row r="14" spans="1:5" ht="12.75" customHeight="1">
      <c r="A14" s="7" t="s">
        <v>20</v>
      </c>
      <c r="B14" s="94"/>
      <c r="C14" s="95" t="s">
        <v>623</v>
      </c>
      <c r="D14" s="9"/>
      <c r="E14" s="86">
        <v>6</v>
      </c>
    </row>
    <row r="15" spans="1:5" ht="12.75" customHeight="1">
      <c r="A15" s="7" t="s">
        <v>22</v>
      </c>
      <c r="B15" s="94"/>
      <c r="C15" s="95" t="s">
        <v>624</v>
      </c>
      <c r="D15" s="9"/>
      <c r="E15" s="86">
        <v>6</v>
      </c>
    </row>
    <row r="16" spans="1:5" ht="12.75" customHeight="1">
      <c r="A16" s="7" t="s">
        <v>24</v>
      </c>
      <c r="B16" s="94"/>
      <c r="C16" s="95" t="s">
        <v>625</v>
      </c>
      <c r="D16" s="9"/>
      <c r="E16" s="86">
        <v>6</v>
      </c>
    </row>
    <row r="17" spans="1:6" ht="12.75" customHeight="1">
      <c r="A17" s="7" t="s">
        <v>26</v>
      </c>
      <c r="B17" s="94"/>
      <c r="C17" s="95" t="s">
        <v>626</v>
      </c>
      <c r="D17" s="9"/>
      <c r="E17" s="86">
        <v>6</v>
      </c>
      <c r="F17" s="96"/>
    </row>
    <row r="18" spans="1:5" ht="12.75" customHeight="1">
      <c r="A18" s="7" t="s">
        <v>28</v>
      </c>
      <c r="B18" s="94" t="s">
        <v>412</v>
      </c>
      <c r="C18" s="95" t="s">
        <v>498</v>
      </c>
      <c r="D18" s="9"/>
      <c r="E18" s="97">
        <v>50</v>
      </c>
    </row>
    <row r="19" spans="1:5" ht="12.75" customHeight="1">
      <c r="A19" s="29"/>
      <c r="B19" s="25" t="s">
        <v>40</v>
      </c>
      <c r="C19" s="26"/>
      <c r="D19" s="98">
        <v>9</v>
      </c>
      <c r="E19" s="99"/>
    </row>
    <row r="20" spans="1:5" ht="12.75" customHeight="1">
      <c r="A20" s="19"/>
      <c r="B20" s="20" t="s">
        <v>41</v>
      </c>
      <c r="C20" s="21"/>
      <c r="D20" s="21"/>
      <c r="E20" s="100">
        <f>SUM(E10:E18)</f>
        <v>131</v>
      </c>
    </row>
    <row r="21" spans="1:5" ht="12.75" customHeight="1">
      <c r="A21" s="19"/>
      <c r="B21" s="140" t="s">
        <v>42</v>
      </c>
      <c r="C21" s="141"/>
      <c r="D21" s="141"/>
      <c r="E21" s="142"/>
    </row>
    <row r="22" spans="1:5" ht="12.75" customHeight="1">
      <c r="A22" s="19"/>
      <c r="B22" s="147" t="s">
        <v>40</v>
      </c>
      <c r="C22" s="148"/>
      <c r="D22" s="21">
        <v>8</v>
      </c>
      <c r="E22" s="102"/>
    </row>
    <row r="23" spans="1:5" ht="12.75" customHeight="1">
      <c r="A23" s="19"/>
      <c r="B23" s="140" t="s">
        <v>43</v>
      </c>
      <c r="C23" s="141"/>
      <c r="D23" s="142"/>
      <c r="E23" s="45">
        <v>81</v>
      </c>
    </row>
    <row r="24" spans="1:5" ht="12.75" customHeight="1">
      <c r="A24" s="7">
        <v>2</v>
      </c>
      <c r="B24" s="143" t="s">
        <v>44</v>
      </c>
      <c r="C24" s="144"/>
      <c r="D24" s="144"/>
      <c r="E24" s="145"/>
    </row>
    <row r="25" spans="1:5" ht="12.75" customHeight="1">
      <c r="A25" s="29"/>
      <c r="B25" s="30" t="s">
        <v>45</v>
      </c>
      <c r="C25" s="31"/>
      <c r="D25" s="32">
        <v>0</v>
      </c>
      <c r="E25" s="103"/>
    </row>
    <row r="26" spans="1:5" ht="12.75" customHeight="1">
      <c r="A26" s="19"/>
      <c r="B26" s="20" t="s">
        <v>46</v>
      </c>
      <c r="C26" s="21"/>
      <c r="D26" s="21"/>
      <c r="E26" s="104">
        <v>0</v>
      </c>
    </row>
    <row r="27" spans="1:5" ht="12.75" customHeight="1">
      <c r="A27" s="19"/>
      <c r="B27" s="140" t="s">
        <v>42</v>
      </c>
      <c r="C27" s="141"/>
      <c r="D27" s="141"/>
      <c r="E27" s="142"/>
    </row>
    <row r="28" spans="1:5" ht="12.75" customHeight="1">
      <c r="A28" s="19"/>
      <c r="B28" s="147" t="s">
        <v>40</v>
      </c>
      <c r="C28" s="148"/>
      <c r="D28" s="21">
        <v>0</v>
      </c>
      <c r="E28" s="105"/>
    </row>
    <row r="29" spans="1:5" ht="12.75" customHeight="1">
      <c r="A29" s="19"/>
      <c r="B29" s="140" t="s">
        <v>43</v>
      </c>
      <c r="C29" s="141"/>
      <c r="D29" s="142"/>
      <c r="E29" s="45">
        <v>0</v>
      </c>
    </row>
    <row r="30" spans="1:5" ht="12.75" customHeight="1">
      <c r="A30" s="7">
        <v>3</v>
      </c>
      <c r="B30" s="143" t="s">
        <v>47</v>
      </c>
      <c r="C30" s="144"/>
      <c r="D30" s="144"/>
      <c r="E30" s="145"/>
    </row>
    <row r="31" spans="1:5" ht="12.75" customHeight="1">
      <c r="A31" s="10" t="s">
        <v>48</v>
      </c>
      <c r="B31" s="106" t="s">
        <v>42</v>
      </c>
      <c r="C31" s="95" t="s">
        <v>494</v>
      </c>
      <c r="D31" s="95" t="s">
        <v>499</v>
      </c>
      <c r="E31" s="86">
        <v>12</v>
      </c>
    </row>
    <row r="32" spans="1:5" ht="12.75" customHeight="1">
      <c r="A32" s="10" t="s">
        <v>50</v>
      </c>
      <c r="B32" s="106"/>
      <c r="C32" s="95" t="s">
        <v>495</v>
      </c>
      <c r="D32" s="95" t="s">
        <v>500</v>
      </c>
      <c r="E32" s="86">
        <v>15</v>
      </c>
    </row>
    <row r="33" spans="1:5" ht="12.75" customHeight="1">
      <c r="A33" s="10" t="s">
        <v>52</v>
      </c>
      <c r="B33" s="106"/>
      <c r="C33" s="95" t="s">
        <v>496</v>
      </c>
      <c r="D33" s="95" t="s">
        <v>501</v>
      </c>
      <c r="E33" s="86">
        <v>15</v>
      </c>
    </row>
    <row r="34" spans="1:5" ht="12.75" customHeight="1">
      <c r="A34" s="10" t="s">
        <v>53</v>
      </c>
      <c r="B34" s="106"/>
      <c r="C34" s="95" t="s">
        <v>497</v>
      </c>
      <c r="D34" s="95" t="s">
        <v>502</v>
      </c>
      <c r="E34" s="86">
        <v>15</v>
      </c>
    </row>
    <row r="35" spans="1:5" ht="12.75" customHeight="1">
      <c r="A35" s="10" t="s">
        <v>54</v>
      </c>
      <c r="B35" s="106"/>
      <c r="C35" s="95" t="s">
        <v>623</v>
      </c>
      <c r="D35" s="95" t="s">
        <v>627</v>
      </c>
      <c r="E35" s="86">
        <v>6</v>
      </c>
    </row>
    <row r="36" spans="1:5" ht="12.75" customHeight="1">
      <c r="A36" s="10" t="s">
        <v>55</v>
      </c>
      <c r="B36" s="106"/>
      <c r="C36" s="95" t="s">
        <v>624</v>
      </c>
      <c r="D36" s="95" t="s">
        <v>627</v>
      </c>
      <c r="E36" s="86">
        <v>6</v>
      </c>
    </row>
    <row r="37" spans="1:5" ht="12.75" customHeight="1">
      <c r="A37" s="10" t="s">
        <v>56</v>
      </c>
      <c r="B37" s="106"/>
      <c r="C37" s="95" t="s">
        <v>625</v>
      </c>
      <c r="D37" s="95" t="s">
        <v>627</v>
      </c>
      <c r="E37" s="86">
        <v>6</v>
      </c>
    </row>
    <row r="38" spans="1:5" ht="12.75" customHeight="1">
      <c r="A38" s="10" t="s">
        <v>57</v>
      </c>
      <c r="B38" s="106"/>
      <c r="C38" s="95" t="s">
        <v>626</v>
      </c>
      <c r="D38" s="95" t="s">
        <v>627</v>
      </c>
      <c r="E38" s="86">
        <v>6</v>
      </c>
    </row>
    <row r="39" spans="1:5" ht="12.75" customHeight="1">
      <c r="A39" s="10" t="s">
        <v>58</v>
      </c>
      <c r="B39" s="35" t="s">
        <v>412</v>
      </c>
      <c r="C39" s="110" t="s">
        <v>498</v>
      </c>
      <c r="D39" s="107" t="s">
        <v>503</v>
      </c>
      <c r="E39" s="86">
        <v>50</v>
      </c>
    </row>
    <row r="40" spans="1:5" ht="12.75" customHeight="1">
      <c r="A40" s="37"/>
      <c r="B40" s="147" t="s">
        <v>65</v>
      </c>
      <c r="C40" s="148"/>
      <c r="D40" s="20">
        <v>9</v>
      </c>
      <c r="E40" s="45"/>
    </row>
    <row r="41" spans="1:6" s="50" customFormat="1" ht="21" customHeight="1" hidden="1">
      <c r="A41" s="19"/>
      <c r="B41" s="23" t="s">
        <v>43</v>
      </c>
      <c r="C41" s="24"/>
      <c r="D41" s="24"/>
      <c r="E41" s="45">
        <f>E20</f>
        <v>131</v>
      </c>
      <c r="F41" s="57"/>
    </row>
    <row r="42" spans="1:5" ht="12.75">
      <c r="A42" s="19"/>
      <c r="B42" s="23" t="s">
        <v>41</v>
      </c>
      <c r="C42" s="24"/>
      <c r="D42" s="21"/>
      <c r="E42" s="100">
        <f>SUM(E31:E39)</f>
        <v>131</v>
      </c>
    </row>
    <row r="43" spans="1:5" ht="12.75">
      <c r="A43" s="19"/>
      <c r="B43" s="140" t="s">
        <v>42</v>
      </c>
      <c r="C43" s="141"/>
      <c r="D43" s="141"/>
      <c r="E43" s="142"/>
    </row>
    <row r="44" spans="1:5" ht="12.75">
      <c r="A44" s="19"/>
      <c r="B44" s="147" t="s">
        <v>65</v>
      </c>
      <c r="C44" s="148"/>
      <c r="D44" s="21">
        <v>8</v>
      </c>
      <c r="E44" s="45"/>
    </row>
    <row r="45" spans="1:5" ht="12.75">
      <c r="A45" s="42"/>
      <c r="B45" s="23" t="s">
        <v>43</v>
      </c>
      <c r="C45" s="24"/>
      <c r="D45" s="43"/>
      <c r="E45" s="45">
        <f>SUM(E31:E38)</f>
        <v>81</v>
      </c>
    </row>
    <row r="46" spans="1:5" ht="12.75">
      <c r="A46" s="42">
        <v>4</v>
      </c>
      <c r="B46" s="149" t="s">
        <v>66</v>
      </c>
      <c r="C46" s="150"/>
      <c r="D46" s="150"/>
      <c r="E46" s="151"/>
    </row>
    <row r="47" spans="1:5" ht="25.5">
      <c r="A47" s="19"/>
      <c r="B47" s="20" t="s">
        <v>67</v>
      </c>
      <c r="C47" s="44"/>
      <c r="D47" s="45">
        <v>0</v>
      </c>
      <c r="E47" s="108"/>
    </row>
    <row r="48" spans="1:5" ht="12.75">
      <c r="A48" s="19"/>
      <c r="B48" s="20" t="s">
        <v>46</v>
      </c>
      <c r="C48" s="21"/>
      <c r="D48" s="20"/>
      <c r="E48" s="109">
        <v>0</v>
      </c>
    </row>
    <row r="49" spans="1:5" ht="12.75">
      <c r="A49" s="19"/>
      <c r="B49" s="20" t="s">
        <v>42</v>
      </c>
      <c r="C49" s="20"/>
      <c r="D49" s="21"/>
      <c r="E49" s="102"/>
    </row>
    <row r="50" spans="1:5" ht="12.75">
      <c r="A50" s="48"/>
      <c r="B50" s="147" t="s">
        <v>65</v>
      </c>
      <c r="C50" s="148"/>
      <c r="D50" s="21">
        <v>0</v>
      </c>
      <c r="E50" s="45"/>
    </row>
    <row r="51" spans="1:5" ht="12.75">
      <c r="A51" s="19"/>
      <c r="B51" s="20" t="s">
        <v>43</v>
      </c>
      <c r="C51" s="20"/>
      <c r="D51" s="21"/>
      <c r="E51" s="45">
        <v>0</v>
      </c>
    </row>
    <row r="54" spans="1:6" s="51" customFormat="1" ht="12.75">
      <c r="A54" s="49"/>
      <c r="B54" s="50" t="s">
        <v>68</v>
      </c>
      <c r="D54" s="52"/>
      <c r="E54" s="92"/>
      <c r="F54" s="57"/>
    </row>
    <row r="55" spans="1:6" s="51" customFormat="1" ht="12.75">
      <c r="A55" s="49"/>
      <c r="B55" s="50" t="s">
        <v>69</v>
      </c>
      <c r="D55" s="52"/>
      <c r="E55" s="92"/>
      <c r="F55" s="57"/>
    </row>
  </sheetData>
  <sheetProtection/>
  <mergeCells count="23">
    <mergeCell ref="A1:E1"/>
    <mergeCell ref="A2:E2"/>
    <mergeCell ref="A3:E3"/>
    <mergeCell ref="A4:E4"/>
    <mergeCell ref="B9:E9"/>
    <mergeCell ref="B21:E21"/>
    <mergeCell ref="A6:A7"/>
    <mergeCell ref="B6:B7"/>
    <mergeCell ref="C6:C7"/>
    <mergeCell ref="D6:D7"/>
    <mergeCell ref="B50:C50"/>
    <mergeCell ref="B22:C22"/>
    <mergeCell ref="B23:D23"/>
    <mergeCell ref="B24:E24"/>
    <mergeCell ref="B27:E27"/>
    <mergeCell ref="B28:C28"/>
    <mergeCell ref="B29:D29"/>
    <mergeCell ref="E6:E7"/>
    <mergeCell ref="B30:E30"/>
    <mergeCell ref="B40:C40"/>
    <mergeCell ref="B43:E43"/>
    <mergeCell ref="B44:C44"/>
    <mergeCell ref="B46:E46"/>
  </mergeCells>
  <dataValidations count="1">
    <dataValidation type="decimal" allowBlank="1" showInputMessage="1" showErrorMessage="1" errorTitle="Внимание" error="Допускается ввод только действительных чисел!" sqref="E9:E18 E31:E3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 topLeftCell="A1">
      <selection activeCell="E55" sqref="E55:E87"/>
    </sheetView>
  </sheetViews>
  <sheetFormatPr defaultColWidth="10.66015625" defaultRowHeight="11.25"/>
  <cols>
    <col min="1" max="1" width="8.66015625" style="49" customWidth="1"/>
    <col min="2" max="2" width="46.33203125" style="50" customWidth="1"/>
    <col min="3" max="3" width="15.33203125" style="51" customWidth="1"/>
    <col min="4" max="4" width="24.33203125" style="52" customWidth="1"/>
    <col min="5" max="5" width="16" style="92" customWidth="1"/>
    <col min="6" max="6" width="10.66015625" style="57" customWidth="1"/>
    <col min="7" max="16384" width="10.66015625" style="57" customWidth="1"/>
  </cols>
  <sheetData>
    <row r="1" spans="1:5" ht="17.25" customHeight="1">
      <c r="A1" s="152" t="s">
        <v>0</v>
      </c>
      <c r="B1" s="152"/>
      <c r="C1" s="152"/>
      <c r="D1" s="152"/>
      <c r="E1" s="152"/>
    </row>
    <row r="2" spans="1:5" ht="12.75" customHeight="1">
      <c r="A2" s="152" t="s">
        <v>1</v>
      </c>
      <c r="B2" s="152"/>
      <c r="C2" s="152"/>
      <c r="D2" s="152"/>
      <c r="E2" s="152"/>
    </row>
    <row r="3" spans="1:5" ht="12.75" customHeight="1">
      <c r="A3" s="152" t="s">
        <v>2</v>
      </c>
      <c r="B3" s="152"/>
      <c r="C3" s="152"/>
      <c r="D3" s="152"/>
      <c r="E3" s="152"/>
    </row>
    <row r="4" spans="1:5" ht="12.75" customHeight="1">
      <c r="A4" s="153" t="s">
        <v>504</v>
      </c>
      <c r="B4" s="154"/>
      <c r="C4" s="154"/>
      <c r="D4" s="154"/>
      <c r="E4" s="154"/>
    </row>
    <row r="5" spans="1:5" s="56" customFormat="1" ht="12.75" customHeight="1">
      <c r="A5" s="1"/>
      <c r="B5" s="2"/>
      <c r="C5" s="3"/>
      <c r="D5" s="3"/>
      <c r="E5" s="93"/>
    </row>
    <row r="6" spans="1:5" ht="11.25" customHeight="1">
      <c r="A6" s="159" t="s">
        <v>4</v>
      </c>
      <c r="B6" s="160" t="s">
        <v>5</v>
      </c>
      <c r="C6" s="162" t="s">
        <v>71</v>
      </c>
      <c r="D6" s="163" t="s">
        <v>72</v>
      </c>
      <c r="E6" s="163" t="s">
        <v>8</v>
      </c>
    </row>
    <row r="7" spans="1:5" ht="30" customHeight="1">
      <c r="A7" s="159"/>
      <c r="B7" s="161"/>
      <c r="C7" s="162"/>
      <c r="D7" s="163"/>
      <c r="E7" s="163"/>
    </row>
    <row r="8" spans="1:5" ht="12.75">
      <c r="A8" s="4">
        <v>1</v>
      </c>
      <c r="B8" s="4">
        <v>2</v>
      </c>
      <c r="C8" s="4">
        <v>3</v>
      </c>
      <c r="D8" s="5">
        <v>4</v>
      </c>
      <c r="E8" s="5" t="s">
        <v>9</v>
      </c>
    </row>
    <row r="9" spans="1:5" ht="12.75" customHeight="1">
      <c r="A9" s="7">
        <v>1</v>
      </c>
      <c r="B9" s="155" t="s">
        <v>10</v>
      </c>
      <c r="C9" s="156"/>
      <c r="D9" s="156"/>
      <c r="E9" s="156"/>
    </row>
    <row r="10" spans="1:5" ht="12.75" customHeight="1">
      <c r="A10" s="7" t="s">
        <v>11</v>
      </c>
      <c r="B10" s="94" t="s">
        <v>42</v>
      </c>
      <c r="C10" s="95" t="s">
        <v>505</v>
      </c>
      <c r="D10" s="9"/>
      <c r="E10" s="86">
        <v>15</v>
      </c>
    </row>
    <row r="11" spans="1:5" ht="12.75" customHeight="1">
      <c r="A11" s="7" t="s">
        <v>14</v>
      </c>
      <c r="B11" s="94"/>
      <c r="C11" s="95" t="s">
        <v>506</v>
      </c>
      <c r="D11" s="9"/>
      <c r="E11" s="86">
        <v>15</v>
      </c>
    </row>
    <row r="12" spans="1:5" ht="12.75" customHeight="1">
      <c r="A12" s="7" t="s">
        <v>16</v>
      </c>
      <c r="B12" s="94"/>
      <c r="C12" s="95" t="s">
        <v>507</v>
      </c>
      <c r="D12" s="9"/>
      <c r="E12" s="86">
        <v>15</v>
      </c>
    </row>
    <row r="13" spans="1:5" ht="12.75" customHeight="1">
      <c r="A13" s="7" t="s">
        <v>18</v>
      </c>
      <c r="B13" s="94"/>
      <c r="C13" s="95" t="s">
        <v>508</v>
      </c>
      <c r="D13" s="9"/>
      <c r="E13" s="86">
        <v>15</v>
      </c>
    </row>
    <row r="14" spans="1:5" ht="12.75" customHeight="1">
      <c r="A14" s="7" t="s">
        <v>20</v>
      </c>
      <c r="B14" s="94"/>
      <c r="C14" s="95" t="s">
        <v>509</v>
      </c>
      <c r="D14" s="9"/>
      <c r="E14" s="86">
        <v>15</v>
      </c>
    </row>
    <row r="15" spans="1:5" ht="12.75" customHeight="1">
      <c r="A15" s="7" t="s">
        <v>22</v>
      </c>
      <c r="B15" s="94"/>
      <c r="C15" s="95" t="s">
        <v>510</v>
      </c>
      <c r="D15" s="9"/>
      <c r="E15" s="86">
        <v>15</v>
      </c>
    </row>
    <row r="16" spans="1:5" ht="12.75" customHeight="1">
      <c r="A16" s="7" t="s">
        <v>24</v>
      </c>
      <c r="B16" s="94"/>
      <c r="C16" s="95" t="s">
        <v>511</v>
      </c>
      <c r="D16" s="9"/>
      <c r="E16" s="86">
        <v>15</v>
      </c>
    </row>
    <row r="17" spans="1:6" ht="12.75" customHeight="1">
      <c r="A17" s="7" t="s">
        <v>26</v>
      </c>
      <c r="B17" s="94"/>
      <c r="C17" s="95" t="s">
        <v>512</v>
      </c>
      <c r="D17" s="9"/>
      <c r="E17" s="86">
        <v>15</v>
      </c>
      <c r="F17" s="96"/>
    </row>
    <row r="18" spans="1:5" ht="12.75" customHeight="1">
      <c r="A18" s="7" t="s">
        <v>28</v>
      </c>
      <c r="B18" s="94"/>
      <c r="C18" s="95" t="s">
        <v>513</v>
      </c>
      <c r="D18" s="9"/>
      <c r="E18" s="86">
        <v>15</v>
      </c>
    </row>
    <row r="19" spans="1:5" ht="12.75" customHeight="1">
      <c r="A19" s="7" t="s">
        <v>30</v>
      </c>
      <c r="B19" s="94"/>
      <c r="C19" s="95" t="s">
        <v>514</v>
      </c>
      <c r="D19" s="9"/>
      <c r="E19" s="86">
        <v>6</v>
      </c>
    </row>
    <row r="20" spans="1:5" ht="12.75" customHeight="1">
      <c r="A20" s="7" t="s">
        <v>32</v>
      </c>
      <c r="B20" s="94"/>
      <c r="C20" s="95" t="s">
        <v>515</v>
      </c>
      <c r="D20" s="9"/>
      <c r="E20" s="86">
        <v>6</v>
      </c>
    </row>
    <row r="21" spans="1:5" ht="12.75" customHeight="1">
      <c r="A21" s="7" t="s">
        <v>34</v>
      </c>
      <c r="B21" s="94"/>
      <c r="C21" s="95" t="s">
        <v>516</v>
      </c>
      <c r="D21" s="9"/>
      <c r="E21" s="86">
        <v>6</v>
      </c>
    </row>
    <row r="22" spans="1:5" ht="12.75" customHeight="1">
      <c r="A22" s="7" t="s">
        <v>36</v>
      </c>
      <c r="B22" s="94"/>
      <c r="C22" s="95" t="s">
        <v>517</v>
      </c>
      <c r="D22" s="9"/>
      <c r="E22" s="86">
        <v>6</v>
      </c>
    </row>
    <row r="23" spans="1:5" ht="12.75" customHeight="1">
      <c r="A23" s="7" t="s">
        <v>38</v>
      </c>
      <c r="B23" s="94"/>
      <c r="C23" s="95" t="s">
        <v>518</v>
      </c>
      <c r="D23" s="9"/>
      <c r="E23" s="86">
        <v>6</v>
      </c>
    </row>
    <row r="24" spans="1:5" ht="12.75" customHeight="1">
      <c r="A24" s="7" t="s">
        <v>96</v>
      </c>
      <c r="B24" s="94"/>
      <c r="C24" s="95" t="s">
        <v>519</v>
      </c>
      <c r="D24" s="9"/>
      <c r="E24" s="86">
        <v>6</v>
      </c>
    </row>
    <row r="25" spans="1:5" ht="12.75" customHeight="1">
      <c r="A25" s="7" t="s">
        <v>98</v>
      </c>
      <c r="B25" s="94"/>
      <c r="C25" s="95" t="s">
        <v>520</v>
      </c>
      <c r="D25" s="9"/>
      <c r="E25" s="86">
        <v>6</v>
      </c>
    </row>
    <row r="26" spans="1:5" ht="12.75" customHeight="1">
      <c r="A26" s="7" t="s">
        <v>100</v>
      </c>
      <c r="B26" s="94"/>
      <c r="C26" s="95" t="s">
        <v>521</v>
      </c>
      <c r="D26" s="9"/>
      <c r="E26" s="86">
        <v>6</v>
      </c>
    </row>
    <row r="27" spans="1:5" ht="12.75" customHeight="1">
      <c r="A27" s="7" t="s">
        <v>102</v>
      </c>
      <c r="B27" s="94"/>
      <c r="C27" s="95" t="s">
        <v>522</v>
      </c>
      <c r="D27" s="9"/>
      <c r="E27" s="86">
        <v>6</v>
      </c>
    </row>
    <row r="28" spans="1:5" ht="12.75" customHeight="1">
      <c r="A28" s="7" t="s">
        <v>104</v>
      </c>
      <c r="B28" s="94"/>
      <c r="C28" s="95" t="s">
        <v>523</v>
      </c>
      <c r="D28" s="9"/>
      <c r="E28" s="86">
        <v>6</v>
      </c>
    </row>
    <row r="29" spans="1:5" ht="12.75" customHeight="1">
      <c r="A29" s="7" t="s">
        <v>106</v>
      </c>
      <c r="B29" s="94"/>
      <c r="C29" s="95" t="s">
        <v>524</v>
      </c>
      <c r="D29" s="9"/>
      <c r="E29" s="86">
        <v>6</v>
      </c>
    </row>
    <row r="30" spans="1:5" ht="12.75" customHeight="1">
      <c r="A30" s="7" t="s">
        <v>108</v>
      </c>
      <c r="B30" s="94"/>
      <c r="C30" s="95" t="s">
        <v>525</v>
      </c>
      <c r="D30" s="9"/>
      <c r="E30" s="86">
        <v>6</v>
      </c>
    </row>
    <row r="31" spans="1:5" ht="12.75" customHeight="1">
      <c r="A31" s="7" t="s">
        <v>110</v>
      </c>
      <c r="B31" s="94"/>
      <c r="C31" s="95" t="s">
        <v>526</v>
      </c>
      <c r="D31" s="9"/>
      <c r="E31" s="86">
        <v>6</v>
      </c>
    </row>
    <row r="32" spans="1:5" ht="12.75" customHeight="1">
      <c r="A32" s="7" t="s">
        <v>112</v>
      </c>
      <c r="B32" s="94"/>
      <c r="C32" s="95" t="s">
        <v>527</v>
      </c>
      <c r="D32" s="9"/>
      <c r="E32" s="86">
        <v>6</v>
      </c>
    </row>
    <row r="33" spans="1:5" ht="12.75" customHeight="1">
      <c r="A33" s="7" t="s">
        <v>114</v>
      </c>
      <c r="B33" s="94"/>
      <c r="C33" s="95" t="s">
        <v>528</v>
      </c>
      <c r="D33" s="9"/>
      <c r="E33" s="86">
        <v>6</v>
      </c>
    </row>
    <row r="34" spans="1:5" ht="12.75" customHeight="1">
      <c r="A34" s="7" t="s">
        <v>116</v>
      </c>
      <c r="B34" s="94"/>
      <c r="C34" s="95" t="s">
        <v>529</v>
      </c>
      <c r="D34" s="9"/>
      <c r="E34" s="86">
        <v>6</v>
      </c>
    </row>
    <row r="35" spans="1:5" ht="12.75" customHeight="1">
      <c r="A35" s="7" t="s">
        <v>118</v>
      </c>
      <c r="B35" s="94"/>
      <c r="C35" s="95" t="s">
        <v>530</v>
      </c>
      <c r="D35" s="9"/>
      <c r="E35" s="86">
        <v>6</v>
      </c>
    </row>
    <row r="36" spans="1:5" ht="12.75" customHeight="1">
      <c r="A36" s="7" t="s">
        <v>120</v>
      </c>
      <c r="B36" s="94"/>
      <c r="C36" s="95" t="s">
        <v>531</v>
      </c>
      <c r="D36" s="9"/>
      <c r="E36" s="86">
        <v>6</v>
      </c>
    </row>
    <row r="37" spans="1:5" ht="12.75" customHeight="1">
      <c r="A37" s="7" t="s">
        <v>122</v>
      </c>
      <c r="B37" s="94"/>
      <c r="C37" s="95" t="s">
        <v>532</v>
      </c>
      <c r="D37" s="9"/>
      <c r="E37" s="86">
        <v>6</v>
      </c>
    </row>
    <row r="38" spans="1:5" ht="12.75" customHeight="1">
      <c r="A38" s="7" t="s">
        <v>124</v>
      </c>
      <c r="B38" s="94"/>
      <c r="C38" s="95" t="s">
        <v>533</v>
      </c>
      <c r="D38" s="9"/>
      <c r="E38" s="86">
        <v>6</v>
      </c>
    </row>
    <row r="39" spans="1:5" ht="12.75" customHeight="1">
      <c r="A39" s="7" t="s">
        <v>126</v>
      </c>
      <c r="B39" s="94"/>
      <c r="C39" s="95" t="s">
        <v>534</v>
      </c>
      <c r="D39" s="9"/>
      <c r="E39" s="97">
        <v>6</v>
      </c>
    </row>
    <row r="40" spans="1:5" ht="12.75" customHeight="1">
      <c r="A40" s="7" t="s">
        <v>128</v>
      </c>
      <c r="B40" s="94"/>
      <c r="C40" s="95" t="s">
        <v>535</v>
      </c>
      <c r="D40" s="9"/>
      <c r="E40" s="97">
        <v>6</v>
      </c>
    </row>
    <row r="41" spans="1:5" ht="12.75" customHeight="1">
      <c r="A41" s="7" t="s">
        <v>130</v>
      </c>
      <c r="B41" s="94"/>
      <c r="C41" s="95" t="s">
        <v>536</v>
      </c>
      <c r="D41" s="9"/>
      <c r="E41" s="97">
        <v>6</v>
      </c>
    </row>
    <row r="42" spans="1:5" ht="12.75" customHeight="1">
      <c r="A42" s="7" t="s">
        <v>179</v>
      </c>
      <c r="B42" s="94"/>
      <c r="C42" s="95" t="s">
        <v>537</v>
      </c>
      <c r="D42" s="9"/>
      <c r="E42" s="97">
        <v>6</v>
      </c>
    </row>
    <row r="43" spans="1:5" ht="12.75" customHeight="1">
      <c r="A43" s="29"/>
      <c r="B43" s="25" t="s">
        <v>40</v>
      </c>
      <c r="C43" s="26"/>
      <c r="D43" s="98">
        <v>33</v>
      </c>
      <c r="E43" s="99"/>
    </row>
    <row r="44" spans="1:5" ht="12.75" customHeight="1">
      <c r="A44" s="19"/>
      <c r="B44" s="20" t="s">
        <v>41</v>
      </c>
      <c r="C44" s="21"/>
      <c r="D44" s="21"/>
      <c r="E44" s="100">
        <f>SUM(E10:E42)</f>
        <v>279</v>
      </c>
    </row>
    <row r="45" spans="1:5" ht="12.75" customHeight="1">
      <c r="A45" s="19"/>
      <c r="B45" s="140" t="s">
        <v>42</v>
      </c>
      <c r="C45" s="141"/>
      <c r="D45" s="141"/>
      <c r="E45" s="142"/>
    </row>
    <row r="46" spans="1:5" ht="12.75" customHeight="1">
      <c r="A46" s="19"/>
      <c r="B46" s="147" t="s">
        <v>40</v>
      </c>
      <c r="C46" s="148"/>
      <c r="D46" s="101">
        <f>D43</f>
        <v>33</v>
      </c>
      <c r="E46" s="102"/>
    </row>
    <row r="47" spans="1:5" ht="12.75" customHeight="1">
      <c r="A47" s="19"/>
      <c r="B47" s="140" t="s">
        <v>43</v>
      </c>
      <c r="C47" s="141"/>
      <c r="D47" s="142"/>
      <c r="E47" s="45">
        <v>279</v>
      </c>
    </row>
    <row r="48" spans="1:5" ht="12.75" customHeight="1">
      <c r="A48" s="7">
        <v>2</v>
      </c>
      <c r="B48" s="143" t="s">
        <v>44</v>
      </c>
      <c r="C48" s="144"/>
      <c r="D48" s="144"/>
      <c r="E48" s="145"/>
    </row>
    <row r="49" spans="1:5" ht="12.75" customHeight="1">
      <c r="A49" s="29"/>
      <c r="B49" s="30" t="s">
        <v>45</v>
      </c>
      <c r="C49" s="31"/>
      <c r="D49" s="32">
        <v>0</v>
      </c>
      <c r="E49" s="103"/>
    </row>
    <row r="50" spans="1:5" ht="12.75" customHeight="1">
      <c r="A50" s="19"/>
      <c r="B50" s="20" t="s">
        <v>46</v>
      </c>
      <c r="C50" s="21"/>
      <c r="D50" s="21"/>
      <c r="E50" s="104">
        <v>0</v>
      </c>
    </row>
    <row r="51" spans="1:5" ht="12.75" customHeight="1">
      <c r="A51" s="19"/>
      <c r="B51" s="140" t="s">
        <v>42</v>
      </c>
      <c r="C51" s="141"/>
      <c r="D51" s="141"/>
      <c r="E51" s="142"/>
    </row>
    <row r="52" spans="1:5" ht="12.75" customHeight="1">
      <c r="A52" s="19"/>
      <c r="B52" s="147" t="s">
        <v>40</v>
      </c>
      <c r="C52" s="148"/>
      <c r="D52" s="21">
        <v>0</v>
      </c>
      <c r="E52" s="105"/>
    </row>
    <row r="53" spans="1:5" ht="12.75" customHeight="1">
      <c r="A53" s="19"/>
      <c r="B53" s="140" t="s">
        <v>43</v>
      </c>
      <c r="C53" s="141"/>
      <c r="D53" s="142"/>
      <c r="E53" s="45">
        <v>0</v>
      </c>
    </row>
    <row r="54" spans="1:5" ht="12.75" customHeight="1">
      <c r="A54" s="7">
        <v>3</v>
      </c>
      <c r="B54" s="143" t="s">
        <v>47</v>
      </c>
      <c r="C54" s="144"/>
      <c r="D54" s="144"/>
      <c r="E54" s="145"/>
    </row>
    <row r="55" spans="1:5" ht="12.75" customHeight="1">
      <c r="A55" s="10" t="s">
        <v>48</v>
      </c>
      <c r="B55" s="106" t="s">
        <v>42</v>
      </c>
      <c r="C55" s="95" t="s">
        <v>505</v>
      </c>
      <c r="D55" s="95" t="s">
        <v>538</v>
      </c>
      <c r="E55" s="86">
        <v>15</v>
      </c>
    </row>
    <row r="56" spans="1:5" ht="12.75" customHeight="1">
      <c r="A56" s="10" t="s">
        <v>50</v>
      </c>
      <c r="B56" s="106"/>
      <c r="C56" s="95" t="s">
        <v>506</v>
      </c>
      <c r="D56" s="95" t="s">
        <v>539</v>
      </c>
      <c r="E56" s="86">
        <v>15</v>
      </c>
    </row>
    <row r="57" spans="1:5" ht="12.75" customHeight="1">
      <c r="A57" s="10" t="s">
        <v>52</v>
      </c>
      <c r="B57" s="106"/>
      <c r="C57" s="95" t="s">
        <v>507</v>
      </c>
      <c r="D57" s="95" t="s">
        <v>539</v>
      </c>
      <c r="E57" s="86">
        <v>15</v>
      </c>
    </row>
    <row r="58" spans="1:5" ht="12.75" customHeight="1">
      <c r="A58" s="10" t="s">
        <v>53</v>
      </c>
      <c r="B58" s="106"/>
      <c r="C58" s="95" t="s">
        <v>508</v>
      </c>
      <c r="D58" s="95" t="s">
        <v>540</v>
      </c>
      <c r="E58" s="86">
        <v>15</v>
      </c>
    </row>
    <row r="59" spans="1:5" ht="12.75" customHeight="1">
      <c r="A59" s="10" t="s">
        <v>54</v>
      </c>
      <c r="B59" s="106"/>
      <c r="C59" s="95" t="s">
        <v>509</v>
      </c>
      <c r="D59" s="95" t="s">
        <v>541</v>
      </c>
      <c r="E59" s="86">
        <v>15</v>
      </c>
    </row>
    <row r="60" spans="1:5" ht="12.75" customHeight="1">
      <c r="A60" s="10" t="s">
        <v>55</v>
      </c>
      <c r="B60" s="106"/>
      <c r="C60" s="95" t="s">
        <v>510</v>
      </c>
      <c r="D60" s="95" t="s">
        <v>542</v>
      </c>
      <c r="E60" s="86">
        <v>15</v>
      </c>
    </row>
    <row r="61" spans="1:5" ht="12.75" customHeight="1">
      <c r="A61" s="10" t="s">
        <v>56</v>
      </c>
      <c r="B61" s="106"/>
      <c r="C61" s="95" t="s">
        <v>511</v>
      </c>
      <c r="D61" s="95" t="s">
        <v>539</v>
      </c>
      <c r="E61" s="86">
        <v>15</v>
      </c>
    </row>
    <row r="62" spans="1:5" ht="12.75" customHeight="1">
      <c r="A62" s="10" t="s">
        <v>57</v>
      </c>
      <c r="B62" s="106"/>
      <c r="C62" s="95" t="s">
        <v>512</v>
      </c>
      <c r="D62" s="95" t="s">
        <v>539</v>
      </c>
      <c r="E62" s="86">
        <v>15</v>
      </c>
    </row>
    <row r="63" spans="1:5" ht="12.75" customHeight="1">
      <c r="A63" s="10" t="s">
        <v>58</v>
      </c>
      <c r="B63" s="106"/>
      <c r="C63" s="95" t="s">
        <v>513</v>
      </c>
      <c r="D63" s="95" t="s">
        <v>543</v>
      </c>
      <c r="E63" s="86">
        <v>15</v>
      </c>
    </row>
    <row r="64" spans="1:5" ht="12.75" customHeight="1">
      <c r="A64" s="10" t="s">
        <v>59</v>
      </c>
      <c r="B64" s="106"/>
      <c r="C64" s="95" t="s">
        <v>514</v>
      </c>
      <c r="D64" s="95" t="s">
        <v>544</v>
      </c>
      <c r="E64" s="86">
        <v>6</v>
      </c>
    </row>
    <row r="65" spans="1:5" ht="12.75" customHeight="1">
      <c r="A65" s="10" t="s">
        <v>60</v>
      </c>
      <c r="B65" s="106"/>
      <c r="C65" s="95" t="s">
        <v>515</v>
      </c>
      <c r="D65" s="95" t="s">
        <v>544</v>
      </c>
      <c r="E65" s="86">
        <v>6</v>
      </c>
    </row>
    <row r="66" spans="1:5" ht="12.75" customHeight="1">
      <c r="A66" s="10" t="s">
        <v>61</v>
      </c>
      <c r="B66" s="106"/>
      <c r="C66" s="95" t="s">
        <v>516</v>
      </c>
      <c r="D66" s="95" t="s">
        <v>544</v>
      </c>
      <c r="E66" s="86">
        <v>6</v>
      </c>
    </row>
    <row r="67" spans="1:5" ht="12.75" customHeight="1">
      <c r="A67" s="10" t="s">
        <v>62</v>
      </c>
      <c r="B67" s="106"/>
      <c r="C67" s="95" t="s">
        <v>517</v>
      </c>
      <c r="D67" s="95" t="s">
        <v>544</v>
      </c>
      <c r="E67" s="86">
        <v>6</v>
      </c>
    </row>
    <row r="68" spans="1:5" ht="12.75" customHeight="1">
      <c r="A68" s="10" t="s">
        <v>63</v>
      </c>
      <c r="B68" s="106"/>
      <c r="C68" s="95" t="s">
        <v>518</v>
      </c>
      <c r="D68" s="95" t="s">
        <v>544</v>
      </c>
      <c r="E68" s="86">
        <v>6</v>
      </c>
    </row>
    <row r="69" spans="1:5" ht="12.75" customHeight="1">
      <c r="A69" s="10" t="s">
        <v>133</v>
      </c>
      <c r="B69" s="106"/>
      <c r="C69" s="95" t="s">
        <v>519</v>
      </c>
      <c r="D69" s="107" t="s">
        <v>544</v>
      </c>
      <c r="E69" s="86">
        <v>6</v>
      </c>
    </row>
    <row r="70" spans="1:5" ht="12.75" customHeight="1">
      <c r="A70" s="10" t="s">
        <v>134</v>
      </c>
      <c r="B70" s="106"/>
      <c r="C70" s="95" t="s">
        <v>520</v>
      </c>
      <c r="D70" s="107" t="s">
        <v>544</v>
      </c>
      <c r="E70" s="86">
        <v>6</v>
      </c>
    </row>
    <row r="71" spans="1:5" ht="12.75" customHeight="1">
      <c r="A71" s="10" t="s">
        <v>135</v>
      </c>
      <c r="B71" s="106"/>
      <c r="C71" s="95" t="s">
        <v>521</v>
      </c>
      <c r="D71" s="107" t="s">
        <v>544</v>
      </c>
      <c r="E71" s="86">
        <v>6</v>
      </c>
    </row>
    <row r="72" spans="1:5" ht="12.75" customHeight="1">
      <c r="A72" s="10" t="s">
        <v>136</v>
      </c>
      <c r="B72" s="106"/>
      <c r="C72" s="95" t="s">
        <v>522</v>
      </c>
      <c r="D72" s="107" t="s">
        <v>544</v>
      </c>
      <c r="E72" s="86">
        <v>6</v>
      </c>
    </row>
    <row r="73" spans="1:5" ht="12.75" customHeight="1">
      <c r="A73" s="10" t="s">
        <v>137</v>
      </c>
      <c r="B73" s="106"/>
      <c r="C73" s="95" t="s">
        <v>523</v>
      </c>
      <c r="D73" s="107" t="s">
        <v>544</v>
      </c>
      <c r="E73" s="86">
        <v>6</v>
      </c>
    </row>
    <row r="74" spans="1:5" ht="12.75" customHeight="1">
      <c r="A74" s="10" t="s">
        <v>138</v>
      </c>
      <c r="B74" s="106"/>
      <c r="C74" s="95" t="s">
        <v>524</v>
      </c>
      <c r="D74" s="107" t="s">
        <v>538</v>
      </c>
      <c r="E74" s="86">
        <v>6</v>
      </c>
    </row>
    <row r="75" spans="1:5" ht="12.75" customHeight="1">
      <c r="A75" s="10" t="s">
        <v>139</v>
      </c>
      <c r="B75" s="106"/>
      <c r="C75" s="95" t="s">
        <v>525</v>
      </c>
      <c r="D75" s="107" t="s">
        <v>538</v>
      </c>
      <c r="E75" s="86">
        <v>6</v>
      </c>
    </row>
    <row r="76" spans="1:5" ht="12.75" customHeight="1">
      <c r="A76" s="10" t="s">
        <v>140</v>
      </c>
      <c r="B76" s="106"/>
      <c r="C76" s="95" t="s">
        <v>526</v>
      </c>
      <c r="D76" s="107" t="s">
        <v>545</v>
      </c>
      <c r="E76" s="86">
        <v>6</v>
      </c>
    </row>
    <row r="77" spans="1:5" ht="12.75" customHeight="1">
      <c r="A77" s="10" t="s">
        <v>141</v>
      </c>
      <c r="B77" s="106"/>
      <c r="C77" s="95" t="s">
        <v>527</v>
      </c>
      <c r="D77" s="107" t="s">
        <v>545</v>
      </c>
      <c r="E77" s="86">
        <v>6</v>
      </c>
    </row>
    <row r="78" spans="1:5" ht="12.75" customHeight="1">
      <c r="A78" s="10" t="s">
        <v>142</v>
      </c>
      <c r="B78" s="106"/>
      <c r="C78" s="95" t="s">
        <v>528</v>
      </c>
      <c r="D78" s="107" t="s">
        <v>545</v>
      </c>
      <c r="E78" s="86">
        <v>6</v>
      </c>
    </row>
    <row r="79" spans="1:5" ht="12.75" customHeight="1">
      <c r="A79" s="10" t="s">
        <v>143</v>
      </c>
      <c r="B79" s="106"/>
      <c r="C79" s="95" t="s">
        <v>529</v>
      </c>
      <c r="D79" s="107" t="s">
        <v>545</v>
      </c>
      <c r="E79" s="86">
        <v>6</v>
      </c>
    </row>
    <row r="80" spans="1:5" ht="12.75" customHeight="1">
      <c r="A80" s="10" t="s">
        <v>144</v>
      </c>
      <c r="B80" s="106"/>
      <c r="C80" s="95" t="s">
        <v>530</v>
      </c>
      <c r="D80" s="107" t="s">
        <v>545</v>
      </c>
      <c r="E80" s="86">
        <v>6</v>
      </c>
    </row>
    <row r="81" spans="1:5" ht="12.75" customHeight="1">
      <c r="A81" s="10" t="s">
        <v>145</v>
      </c>
      <c r="B81" s="106"/>
      <c r="C81" s="95" t="s">
        <v>531</v>
      </c>
      <c r="D81" s="107" t="s">
        <v>545</v>
      </c>
      <c r="E81" s="86">
        <v>6</v>
      </c>
    </row>
    <row r="82" spans="1:5" ht="12.75" customHeight="1">
      <c r="A82" s="10" t="s">
        <v>146</v>
      </c>
      <c r="B82" s="106"/>
      <c r="C82" s="95" t="s">
        <v>532</v>
      </c>
      <c r="D82" s="107" t="s">
        <v>545</v>
      </c>
      <c r="E82" s="86">
        <v>6</v>
      </c>
    </row>
    <row r="83" spans="1:5" ht="12.75" customHeight="1">
      <c r="A83" s="10" t="s">
        <v>147</v>
      </c>
      <c r="B83" s="35"/>
      <c r="C83" s="95" t="s">
        <v>533</v>
      </c>
      <c r="D83" s="107" t="s">
        <v>545</v>
      </c>
      <c r="E83" s="86">
        <v>6</v>
      </c>
    </row>
    <row r="84" spans="1:5" ht="12.75" customHeight="1">
      <c r="A84" s="10" t="s">
        <v>148</v>
      </c>
      <c r="B84" s="35"/>
      <c r="C84" s="95" t="s">
        <v>534</v>
      </c>
      <c r="D84" s="107" t="s">
        <v>545</v>
      </c>
      <c r="E84" s="86">
        <v>6</v>
      </c>
    </row>
    <row r="85" spans="1:5" ht="12.75" customHeight="1">
      <c r="A85" s="10" t="s">
        <v>150</v>
      </c>
      <c r="B85" s="35"/>
      <c r="C85" s="95" t="s">
        <v>535</v>
      </c>
      <c r="D85" s="107" t="s">
        <v>545</v>
      </c>
      <c r="E85" s="86">
        <v>6</v>
      </c>
    </row>
    <row r="86" spans="1:5" ht="12.75" customHeight="1">
      <c r="A86" s="10" t="s">
        <v>152</v>
      </c>
      <c r="B86" s="35"/>
      <c r="C86" s="95" t="s">
        <v>536</v>
      </c>
      <c r="D86" s="107" t="s">
        <v>545</v>
      </c>
      <c r="E86" s="86">
        <v>6</v>
      </c>
    </row>
    <row r="87" spans="1:5" ht="12.75" customHeight="1">
      <c r="A87" s="10" t="s">
        <v>208</v>
      </c>
      <c r="B87" s="35"/>
      <c r="C87" s="95" t="s">
        <v>537</v>
      </c>
      <c r="D87" s="107" t="s">
        <v>545</v>
      </c>
      <c r="E87" s="86">
        <v>6</v>
      </c>
    </row>
    <row r="88" spans="1:5" ht="12.75" customHeight="1">
      <c r="A88" s="37"/>
      <c r="B88" s="147" t="s">
        <v>65</v>
      </c>
      <c r="C88" s="148"/>
      <c r="D88" s="20">
        <v>33</v>
      </c>
      <c r="E88" s="45"/>
    </row>
    <row r="89" spans="1:6" s="50" customFormat="1" ht="21" customHeight="1" hidden="1">
      <c r="A89" s="19"/>
      <c r="B89" s="23" t="s">
        <v>43</v>
      </c>
      <c r="C89" s="24"/>
      <c r="D89" s="24"/>
      <c r="E89" s="45">
        <f>E44</f>
        <v>279</v>
      </c>
      <c r="F89" s="57"/>
    </row>
    <row r="90" spans="1:5" ht="12.75">
      <c r="A90" s="19"/>
      <c r="B90" s="23" t="s">
        <v>41</v>
      </c>
      <c r="C90" s="24"/>
      <c r="D90" s="21"/>
      <c r="E90" s="100">
        <f>SUM(E55:E87)</f>
        <v>279</v>
      </c>
    </row>
    <row r="91" spans="1:5" ht="12.75">
      <c r="A91" s="19"/>
      <c r="B91" s="140" t="s">
        <v>42</v>
      </c>
      <c r="C91" s="141"/>
      <c r="D91" s="141"/>
      <c r="E91" s="142"/>
    </row>
    <row r="92" spans="1:5" ht="12.75">
      <c r="A92" s="19"/>
      <c r="B92" s="147" t="s">
        <v>65</v>
      </c>
      <c r="C92" s="148"/>
      <c r="D92" s="21">
        <v>33</v>
      </c>
      <c r="E92" s="45"/>
    </row>
    <row r="93" spans="1:5" ht="12.75">
      <c r="A93" s="42"/>
      <c r="B93" s="23" t="s">
        <v>43</v>
      </c>
      <c r="C93" s="24"/>
      <c r="D93" s="43"/>
      <c r="E93" s="45">
        <f>SUM(E55:E87)</f>
        <v>279</v>
      </c>
    </row>
    <row r="94" spans="1:5" ht="12.75">
      <c r="A94" s="42">
        <v>4</v>
      </c>
      <c r="B94" s="149" t="s">
        <v>66</v>
      </c>
      <c r="C94" s="150"/>
      <c r="D94" s="150"/>
      <c r="E94" s="151"/>
    </row>
    <row r="95" spans="1:5" ht="25.5">
      <c r="A95" s="19"/>
      <c r="B95" s="20" t="s">
        <v>67</v>
      </c>
      <c r="C95" s="44"/>
      <c r="D95" s="45">
        <v>0</v>
      </c>
      <c r="E95" s="108"/>
    </row>
    <row r="96" spans="1:5" ht="12.75">
      <c r="A96" s="19"/>
      <c r="B96" s="20" t="s">
        <v>46</v>
      </c>
      <c r="C96" s="21"/>
      <c r="D96" s="20"/>
      <c r="E96" s="109">
        <v>0</v>
      </c>
    </row>
    <row r="97" spans="1:5" ht="12.75">
      <c r="A97" s="19"/>
      <c r="B97" s="20" t="s">
        <v>42</v>
      </c>
      <c r="C97" s="20"/>
      <c r="D97" s="21"/>
      <c r="E97" s="102"/>
    </row>
    <row r="98" spans="1:5" ht="12.75">
      <c r="A98" s="48"/>
      <c r="B98" s="147" t="s">
        <v>65</v>
      </c>
      <c r="C98" s="148"/>
      <c r="D98" s="21">
        <v>0</v>
      </c>
      <c r="E98" s="45"/>
    </row>
    <row r="99" spans="1:5" ht="12.75">
      <c r="A99" s="19"/>
      <c r="B99" s="20" t="s">
        <v>43</v>
      </c>
      <c r="C99" s="20"/>
      <c r="D99" s="21"/>
      <c r="E99" s="45">
        <v>0</v>
      </c>
    </row>
    <row r="102" spans="1:6" s="51" customFormat="1" ht="12.75">
      <c r="A102" s="49"/>
      <c r="B102" s="50" t="s">
        <v>68</v>
      </c>
      <c r="D102" s="52"/>
      <c r="E102" s="92"/>
      <c r="F102" s="57"/>
    </row>
    <row r="103" spans="1:6" s="51" customFormat="1" ht="12.75">
      <c r="A103" s="49"/>
      <c r="B103" s="50" t="s">
        <v>69</v>
      </c>
      <c r="D103" s="52"/>
      <c r="E103" s="92"/>
      <c r="F103" s="57"/>
    </row>
  </sheetData>
  <sheetProtection/>
  <mergeCells count="23">
    <mergeCell ref="A1:E1"/>
    <mergeCell ref="A2:E2"/>
    <mergeCell ref="A3:E3"/>
    <mergeCell ref="A4:E4"/>
    <mergeCell ref="B9:E9"/>
    <mergeCell ref="B45:E45"/>
    <mergeCell ref="A6:A7"/>
    <mergeCell ref="B6:B7"/>
    <mergeCell ref="C6:C7"/>
    <mergeCell ref="D6:D7"/>
    <mergeCell ref="B98:C98"/>
    <mergeCell ref="B46:C46"/>
    <mergeCell ref="B47:D47"/>
    <mergeCell ref="B48:E48"/>
    <mergeCell ref="B51:E51"/>
    <mergeCell ref="B52:C52"/>
    <mergeCell ref="B53:D53"/>
    <mergeCell ref="E6:E7"/>
    <mergeCell ref="B54:E54"/>
    <mergeCell ref="B88:C88"/>
    <mergeCell ref="B91:E91"/>
    <mergeCell ref="B92:C92"/>
    <mergeCell ref="B94:E94"/>
  </mergeCells>
  <dataValidations count="1">
    <dataValidation type="decimal" allowBlank="1" showInputMessage="1" showErrorMessage="1" errorTitle="Внимание" error="Допускается ввод только действительных чисел!" sqref="E9:E42 E55:E59 E60:E63 E64:E87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4">
      <selection activeCell="I39" sqref="I39"/>
    </sheetView>
  </sheetViews>
  <sheetFormatPr defaultColWidth="10.66015625" defaultRowHeight="11.25"/>
  <cols>
    <col min="1" max="1" width="8.66015625" style="49" customWidth="1"/>
    <col min="2" max="2" width="46.33203125" style="50" customWidth="1"/>
    <col min="3" max="3" width="17.33203125" style="51" customWidth="1"/>
    <col min="4" max="4" width="17" style="52" customWidth="1"/>
    <col min="5" max="5" width="16" style="53" customWidth="1"/>
    <col min="6" max="6" width="10.66015625" style="57" customWidth="1"/>
    <col min="7" max="16384" width="10.66015625" style="57" customWidth="1"/>
  </cols>
  <sheetData>
    <row r="1" spans="1:5" ht="17.25" customHeight="1">
      <c r="A1" s="152" t="s">
        <v>0</v>
      </c>
      <c r="B1" s="152"/>
      <c r="C1" s="152"/>
      <c r="D1" s="152"/>
      <c r="E1" s="152"/>
    </row>
    <row r="2" spans="1:5" ht="12.75" customHeight="1">
      <c r="A2" s="152" t="s">
        <v>1</v>
      </c>
      <c r="B2" s="152"/>
      <c r="C2" s="152"/>
      <c r="D2" s="152"/>
      <c r="E2" s="152"/>
    </row>
    <row r="3" spans="1:5" ht="12.75" customHeight="1">
      <c r="A3" s="152" t="s">
        <v>2</v>
      </c>
      <c r="B3" s="152"/>
      <c r="C3" s="152"/>
      <c r="D3" s="152"/>
      <c r="E3" s="152"/>
    </row>
    <row r="4" spans="1:5" ht="12.75" customHeight="1">
      <c r="A4" s="153" t="s">
        <v>546</v>
      </c>
      <c r="B4" s="154"/>
      <c r="C4" s="154"/>
      <c r="D4" s="154"/>
      <c r="E4" s="154"/>
    </row>
    <row r="5" spans="1:5" s="56" customFormat="1" ht="12.75" customHeight="1">
      <c r="A5" s="1"/>
      <c r="B5" s="2"/>
      <c r="C5" s="2"/>
      <c r="D5" s="2"/>
      <c r="E5" s="2"/>
    </row>
    <row r="6" spans="1:5" ht="11.25" customHeight="1">
      <c r="A6" s="159" t="s">
        <v>4</v>
      </c>
      <c r="B6" s="160" t="s">
        <v>5</v>
      </c>
      <c r="C6" s="162" t="s">
        <v>7</v>
      </c>
      <c r="D6" s="163" t="s">
        <v>6</v>
      </c>
      <c r="E6" s="139" t="s">
        <v>8</v>
      </c>
    </row>
    <row r="7" spans="1:5" ht="30" customHeight="1">
      <c r="A7" s="159"/>
      <c r="B7" s="161"/>
      <c r="C7" s="162"/>
      <c r="D7" s="163"/>
      <c r="E7" s="139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9</v>
      </c>
    </row>
    <row r="9" spans="1:5" ht="12.75" customHeight="1">
      <c r="A9" s="7">
        <v>1</v>
      </c>
      <c r="B9" s="155" t="s">
        <v>10</v>
      </c>
      <c r="C9" s="156"/>
      <c r="D9" s="156"/>
      <c r="E9" s="156"/>
    </row>
    <row r="10" spans="1:5" ht="22.5" customHeight="1">
      <c r="A10" s="10" t="s">
        <v>11</v>
      </c>
      <c r="B10" s="58" t="s">
        <v>42</v>
      </c>
      <c r="C10" s="80" t="s">
        <v>547</v>
      </c>
      <c r="D10" s="60"/>
      <c r="E10" s="81">
        <v>15</v>
      </c>
    </row>
    <row r="11" spans="1:5" ht="28.5" customHeight="1">
      <c r="A11" s="10" t="s">
        <v>14</v>
      </c>
      <c r="B11" s="58"/>
      <c r="C11" s="60" t="s">
        <v>548</v>
      </c>
      <c r="D11" s="60"/>
      <c r="E11" s="81">
        <v>15</v>
      </c>
    </row>
    <row r="12" spans="1:5" ht="24" customHeight="1">
      <c r="A12" s="10" t="s">
        <v>16</v>
      </c>
      <c r="B12" s="58"/>
      <c r="C12" s="80" t="s">
        <v>549</v>
      </c>
      <c r="D12" s="60"/>
      <c r="E12" s="81">
        <v>15</v>
      </c>
    </row>
    <row r="13" spans="1:5" ht="24.75" customHeight="1">
      <c r="A13" s="10" t="s">
        <v>18</v>
      </c>
      <c r="B13" s="58"/>
      <c r="C13" s="80"/>
      <c r="D13" s="60"/>
      <c r="E13" s="81"/>
    </row>
    <row r="14" spans="1:5" ht="29.25" customHeight="1">
      <c r="A14" s="10" t="s">
        <v>20</v>
      </c>
      <c r="B14" s="58"/>
      <c r="C14" s="80"/>
      <c r="D14" s="60"/>
      <c r="E14" s="81"/>
    </row>
    <row r="15" spans="1:5" ht="21" customHeight="1">
      <c r="A15" s="76" t="s">
        <v>22</v>
      </c>
      <c r="B15" s="77"/>
      <c r="C15" s="84"/>
      <c r="D15" s="78"/>
      <c r="E15" s="85"/>
    </row>
    <row r="16" spans="1:5" ht="12.75">
      <c r="A16" s="29"/>
      <c r="B16" s="157" t="s">
        <v>40</v>
      </c>
      <c r="C16" s="158"/>
      <c r="D16" s="17"/>
      <c r="E16" s="18"/>
    </row>
    <row r="17" spans="1:5" ht="12.75">
      <c r="A17" s="19"/>
      <c r="B17" s="20" t="s">
        <v>41</v>
      </c>
      <c r="C17" s="21"/>
      <c r="D17" s="21"/>
      <c r="E17" s="22">
        <f>SUM(E10:E15)</f>
        <v>45</v>
      </c>
    </row>
    <row r="18" spans="1:5" ht="12.75">
      <c r="A18" s="19"/>
      <c r="B18" s="140" t="s">
        <v>42</v>
      </c>
      <c r="C18" s="141"/>
      <c r="D18" s="141"/>
      <c r="E18" s="142"/>
    </row>
    <row r="19" spans="1:5" ht="12.75">
      <c r="A19" s="19"/>
      <c r="B19" s="147" t="s">
        <v>40</v>
      </c>
      <c r="C19" s="148"/>
      <c r="D19" s="21"/>
      <c r="E19" s="27"/>
    </row>
    <row r="20" spans="1:5" ht="12.75" customHeight="1">
      <c r="A20" s="19"/>
      <c r="B20" s="140" t="s">
        <v>43</v>
      </c>
      <c r="C20" s="141"/>
      <c r="D20" s="142"/>
      <c r="E20" s="28"/>
    </row>
    <row r="21" spans="1:5" ht="12.75">
      <c r="A21" s="7">
        <v>2</v>
      </c>
      <c r="B21" s="143" t="s">
        <v>44</v>
      </c>
      <c r="C21" s="144"/>
      <c r="D21" s="144"/>
      <c r="E21" s="145"/>
    </row>
    <row r="22" spans="1:5" ht="26.25" customHeight="1">
      <c r="A22" s="29"/>
      <c r="B22" s="30" t="s">
        <v>45</v>
      </c>
      <c r="C22" s="31"/>
      <c r="D22" s="32">
        <v>0</v>
      </c>
      <c r="E22" s="33"/>
    </row>
    <row r="23" spans="1:5" ht="12.75">
      <c r="A23" s="19"/>
      <c r="B23" s="20" t="s">
        <v>46</v>
      </c>
      <c r="C23" s="21"/>
      <c r="D23" s="21"/>
      <c r="E23" s="62">
        <v>0</v>
      </c>
    </row>
    <row r="24" spans="1:5" ht="12.75">
      <c r="A24" s="19"/>
      <c r="B24" s="140" t="s">
        <v>42</v>
      </c>
      <c r="C24" s="141"/>
      <c r="D24" s="141"/>
      <c r="E24" s="142"/>
    </row>
    <row r="25" spans="1:5" ht="12.75">
      <c r="A25" s="19"/>
      <c r="B25" s="147" t="s">
        <v>40</v>
      </c>
      <c r="C25" s="148"/>
      <c r="D25" s="21">
        <v>0</v>
      </c>
      <c r="E25" s="27"/>
    </row>
    <row r="26" spans="1:5" ht="29.25" customHeight="1">
      <c r="A26" s="19"/>
      <c r="B26" s="140" t="s">
        <v>43</v>
      </c>
      <c r="C26" s="141"/>
      <c r="D26" s="142"/>
      <c r="E26" s="28">
        <v>0</v>
      </c>
    </row>
    <row r="27" spans="1:5" ht="21" customHeight="1">
      <c r="A27" s="7">
        <v>3</v>
      </c>
      <c r="B27" s="143" t="s">
        <v>47</v>
      </c>
      <c r="C27" s="144"/>
      <c r="D27" s="144"/>
      <c r="E27" s="145"/>
    </row>
    <row r="28" spans="1:5" ht="35.25" customHeight="1">
      <c r="A28" s="10" t="s">
        <v>48</v>
      </c>
      <c r="B28" s="35" t="s">
        <v>42</v>
      </c>
      <c r="C28" s="80" t="s">
        <v>547</v>
      </c>
      <c r="D28" s="35"/>
      <c r="E28" s="86">
        <v>15</v>
      </c>
    </row>
    <row r="29" spans="1:5" ht="21" customHeight="1">
      <c r="A29" s="10" t="s">
        <v>50</v>
      </c>
      <c r="B29" s="35" t="s">
        <v>42</v>
      </c>
      <c r="C29" s="60" t="s">
        <v>548</v>
      </c>
      <c r="D29" s="35"/>
      <c r="E29" s="87">
        <v>15</v>
      </c>
    </row>
    <row r="30" spans="1:5" ht="21" customHeight="1">
      <c r="A30" s="10" t="s">
        <v>52</v>
      </c>
      <c r="B30" s="35" t="s">
        <v>42</v>
      </c>
      <c r="C30" s="80" t="s">
        <v>549</v>
      </c>
      <c r="D30" s="35"/>
      <c r="E30" s="87">
        <v>15</v>
      </c>
    </row>
    <row r="31" spans="1:5" ht="21" customHeight="1">
      <c r="A31" s="10" t="s">
        <v>53</v>
      </c>
      <c r="B31" s="35"/>
      <c r="C31" s="89"/>
      <c r="D31" s="35"/>
      <c r="E31" s="88"/>
    </row>
    <row r="32" spans="1:5" ht="21" customHeight="1">
      <c r="A32" s="10" t="s">
        <v>54</v>
      </c>
      <c r="B32" s="35"/>
      <c r="C32" s="89"/>
      <c r="D32" s="35"/>
      <c r="E32" s="88"/>
    </row>
    <row r="33" spans="1:5" ht="21" customHeight="1">
      <c r="A33" s="10" t="s">
        <v>55</v>
      </c>
      <c r="B33" s="35"/>
      <c r="C33" s="89"/>
      <c r="D33" s="35"/>
      <c r="E33" s="88"/>
    </row>
    <row r="34" spans="1:5" ht="21" customHeight="1">
      <c r="A34" s="10" t="s">
        <v>56</v>
      </c>
      <c r="B34" s="35"/>
      <c r="C34" s="89"/>
      <c r="D34" s="35"/>
      <c r="E34" s="88"/>
    </row>
    <row r="35" spans="1:5" ht="21" customHeight="1">
      <c r="A35" s="10" t="s">
        <v>57</v>
      </c>
      <c r="B35" s="35"/>
      <c r="C35" s="89"/>
      <c r="D35" s="35"/>
      <c r="E35" s="88"/>
    </row>
    <row r="36" spans="1:5" ht="21" customHeight="1">
      <c r="A36" s="10" t="s">
        <v>58</v>
      </c>
      <c r="B36" s="35"/>
      <c r="C36" s="89"/>
      <c r="D36" s="35"/>
      <c r="E36" s="88"/>
    </row>
    <row r="37" spans="1:5" ht="21" customHeight="1">
      <c r="A37" s="10" t="s">
        <v>59</v>
      </c>
      <c r="B37" s="35"/>
      <c r="C37" s="89"/>
      <c r="D37" s="35"/>
      <c r="E37" s="88"/>
    </row>
    <row r="38" spans="1:5" ht="21" customHeight="1">
      <c r="A38" s="76" t="s">
        <v>60</v>
      </c>
      <c r="B38" s="79"/>
      <c r="C38" s="90"/>
      <c r="D38" s="79"/>
      <c r="E38" s="91"/>
    </row>
    <row r="39" spans="1:5" ht="14.25" customHeight="1">
      <c r="A39" s="37"/>
      <c r="B39" s="157" t="s">
        <v>65</v>
      </c>
      <c r="C39" s="158"/>
      <c r="D39" s="38"/>
      <c r="E39" s="39"/>
    </row>
    <row r="40" spans="1:5" ht="12.75">
      <c r="A40" s="19"/>
      <c r="B40" s="23" t="s">
        <v>43</v>
      </c>
      <c r="C40" s="24"/>
      <c r="D40" s="24"/>
      <c r="E40" s="41">
        <f>SUM(E28:E38)</f>
        <v>45</v>
      </c>
    </row>
    <row r="41" spans="1:5" ht="12.75" customHeight="1">
      <c r="A41" s="19"/>
      <c r="B41" s="23" t="s">
        <v>42</v>
      </c>
      <c r="C41" s="24"/>
      <c r="D41" s="21"/>
      <c r="E41" s="27"/>
    </row>
    <row r="42" spans="1:5" ht="12.75">
      <c r="A42" s="19"/>
      <c r="B42" s="147" t="s">
        <v>65</v>
      </c>
      <c r="C42" s="148"/>
      <c r="D42" s="21">
        <v>3</v>
      </c>
      <c r="E42" s="28"/>
    </row>
    <row r="43" spans="1:5" ht="14.25" customHeight="1">
      <c r="A43" s="42"/>
      <c r="B43" s="23" t="s">
        <v>43</v>
      </c>
      <c r="C43" s="24"/>
      <c r="D43" s="43"/>
      <c r="E43" s="28"/>
    </row>
    <row r="44" spans="1:5" ht="12.75" customHeight="1">
      <c r="A44" s="42">
        <v>4</v>
      </c>
      <c r="B44" s="149" t="s">
        <v>66</v>
      </c>
      <c r="C44" s="150"/>
      <c r="D44" s="150"/>
      <c r="E44" s="151"/>
    </row>
    <row r="45" spans="1:5" ht="28.5" customHeight="1">
      <c r="A45" s="19"/>
      <c r="B45" s="20" t="s">
        <v>67</v>
      </c>
      <c r="C45" s="44"/>
      <c r="D45" s="45"/>
      <c r="E45" s="46"/>
    </row>
    <row r="46" spans="1:5" ht="15" customHeight="1">
      <c r="A46" s="19"/>
      <c r="B46" s="20" t="s">
        <v>46</v>
      </c>
      <c r="C46" s="21"/>
      <c r="D46" s="20"/>
      <c r="E46" s="47"/>
    </row>
    <row r="47" spans="1:6" s="50" customFormat="1" ht="15" customHeight="1">
      <c r="A47" s="19"/>
      <c r="B47" s="20" t="s">
        <v>42</v>
      </c>
      <c r="C47" s="20"/>
      <c r="D47" s="21"/>
      <c r="E47" s="27"/>
      <c r="F47" s="57"/>
    </row>
    <row r="48" spans="1:5" ht="12.75">
      <c r="A48" s="48"/>
      <c r="B48" s="147" t="s">
        <v>65</v>
      </c>
      <c r="C48" s="148"/>
      <c r="D48" s="21"/>
      <c r="E48" s="28"/>
    </row>
    <row r="49" spans="1:6" s="50" customFormat="1" ht="21" customHeight="1">
      <c r="A49" s="19"/>
      <c r="B49" s="20" t="s">
        <v>43</v>
      </c>
      <c r="C49" s="20"/>
      <c r="D49" s="21"/>
      <c r="E49" s="28"/>
      <c r="F49" s="57"/>
    </row>
    <row r="52" ht="12.75">
      <c r="B52" s="50" t="s">
        <v>68</v>
      </c>
    </row>
    <row r="53" ht="12.75">
      <c r="B53" s="50" t="s">
        <v>69</v>
      </c>
    </row>
  </sheetData>
  <sheetProtection/>
  <mergeCells count="23">
    <mergeCell ref="A1:E1"/>
    <mergeCell ref="A2:E2"/>
    <mergeCell ref="A3:E3"/>
    <mergeCell ref="A4:E4"/>
    <mergeCell ref="B9:E9"/>
    <mergeCell ref="B16:C16"/>
    <mergeCell ref="A6:A7"/>
    <mergeCell ref="B6:B7"/>
    <mergeCell ref="C6:C7"/>
    <mergeCell ref="D6:D7"/>
    <mergeCell ref="B48:C48"/>
    <mergeCell ref="B18:E18"/>
    <mergeCell ref="B19:C19"/>
    <mergeCell ref="B20:D20"/>
    <mergeCell ref="B21:E21"/>
    <mergeCell ref="B24:E24"/>
    <mergeCell ref="B25:C25"/>
    <mergeCell ref="E6:E7"/>
    <mergeCell ref="B26:D26"/>
    <mergeCell ref="B27:E27"/>
    <mergeCell ref="B39:C39"/>
    <mergeCell ref="B42:C42"/>
    <mergeCell ref="B44:E44"/>
  </mergeCells>
  <dataValidations count="1">
    <dataValidation type="decimal" allowBlank="1" showInputMessage="1" showErrorMessage="1" errorTitle="Внимание" error="Допускается ввод только действительных чисел!" sqref="E9:E1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C65" sqref="C65"/>
    </sheetView>
  </sheetViews>
  <sheetFormatPr defaultColWidth="10.66015625" defaultRowHeight="11.25"/>
  <cols>
    <col min="1" max="1" width="8.66015625" style="49" customWidth="1"/>
    <col min="2" max="2" width="46.33203125" style="50" customWidth="1"/>
    <col min="3" max="3" width="17.33203125" style="51" customWidth="1"/>
    <col min="4" max="4" width="17" style="52" customWidth="1"/>
    <col min="5" max="5" width="16" style="53" customWidth="1"/>
    <col min="6" max="6" width="10.66015625" style="57" customWidth="1"/>
    <col min="7" max="16384" width="10.66015625" style="57" customWidth="1"/>
  </cols>
  <sheetData>
    <row r="1" spans="1:5" ht="17.25" customHeight="1">
      <c r="A1" s="152" t="s">
        <v>0</v>
      </c>
      <c r="B1" s="152"/>
      <c r="C1" s="152"/>
      <c r="D1" s="152"/>
      <c r="E1" s="152"/>
    </row>
    <row r="2" spans="1:5" ht="12.75" customHeight="1">
      <c r="A2" s="152" t="s">
        <v>1</v>
      </c>
      <c r="B2" s="152"/>
      <c r="C2" s="152"/>
      <c r="D2" s="152"/>
      <c r="E2" s="152"/>
    </row>
    <row r="3" spans="1:5" ht="12.75" customHeight="1">
      <c r="A3" s="152" t="s">
        <v>2</v>
      </c>
      <c r="B3" s="152"/>
      <c r="C3" s="152"/>
      <c r="D3" s="152"/>
      <c r="E3" s="152"/>
    </row>
    <row r="4" spans="1:5" ht="12.75" customHeight="1">
      <c r="A4" s="153" t="s">
        <v>550</v>
      </c>
      <c r="B4" s="154"/>
      <c r="C4" s="154"/>
      <c r="D4" s="154"/>
      <c r="E4" s="154"/>
    </row>
    <row r="5" spans="1:5" s="56" customFormat="1" ht="12.75" customHeight="1">
      <c r="A5" s="1"/>
      <c r="B5" s="2"/>
      <c r="C5" s="2"/>
      <c r="D5" s="2"/>
      <c r="E5" s="2"/>
    </row>
    <row r="6" spans="1:5" ht="11.25" customHeight="1">
      <c r="A6" s="159" t="s">
        <v>4</v>
      </c>
      <c r="B6" s="160" t="s">
        <v>5</v>
      </c>
      <c r="C6" s="162" t="s">
        <v>7</v>
      </c>
      <c r="D6" s="163" t="s">
        <v>6</v>
      </c>
      <c r="E6" s="139" t="s">
        <v>8</v>
      </c>
    </row>
    <row r="7" spans="1:5" ht="30" customHeight="1">
      <c r="A7" s="159"/>
      <c r="B7" s="161"/>
      <c r="C7" s="162"/>
      <c r="D7" s="163"/>
      <c r="E7" s="139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9</v>
      </c>
    </row>
    <row r="9" spans="1:5" ht="12.75" customHeight="1">
      <c r="A9" s="7">
        <v>1</v>
      </c>
      <c r="B9" s="155" t="s">
        <v>10</v>
      </c>
      <c r="C9" s="156"/>
      <c r="D9" s="156"/>
      <c r="E9" s="156"/>
    </row>
    <row r="10" spans="1:5" ht="22.5" customHeight="1">
      <c r="A10" s="10" t="s">
        <v>11</v>
      </c>
      <c r="B10" s="58" t="s">
        <v>42</v>
      </c>
      <c r="C10" s="80" t="s">
        <v>551</v>
      </c>
      <c r="D10" s="60"/>
      <c r="E10" s="81">
        <v>15</v>
      </c>
    </row>
    <row r="11" spans="1:5" ht="28.5" customHeight="1">
      <c r="A11" s="10" t="s">
        <v>14</v>
      </c>
      <c r="B11" s="58"/>
      <c r="C11" s="60" t="s">
        <v>552</v>
      </c>
      <c r="D11" s="60"/>
      <c r="E11" s="81">
        <v>15</v>
      </c>
    </row>
    <row r="12" spans="1:5" ht="24" customHeight="1">
      <c r="A12" s="10" t="s">
        <v>16</v>
      </c>
      <c r="B12" s="58"/>
      <c r="C12" s="80" t="s">
        <v>553</v>
      </c>
      <c r="D12" s="60"/>
      <c r="E12" s="81">
        <v>15</v>
      </c>
    </row>
    <row r="13" spans="1:5" ht="24.75" customHeight="1">
      <c r="A13" s="10" t="s">
        <v>18</v>
      </c>
      <c r="B13" s="58"/>
      <c r="C13" s="80" t="s">
        <v>554</v>
      </c>
      <c r="D13" s="60"/>
      <c r="E13" s="81">
        <v>15</v>
      </c>
    </row>
    <row r="14" spans="1:5" ht="29.25" customHeight="1">
      <c r="A14" s="10" t="s">
        <v>20</v>
      </c>
      <c r="B14" s="58"/>
      <c r="C14" s="80" t="s">
        <v>555</v>
      </c>
      <c r="D14" s="60"/>
      <c r="E14" s="81">
        <v>15</v>
      </c>
    </row>
    <row r="15" spans="1:5" ht="29.25" customHeight="1">
      <c r="A15" s="64" t="s">
        <v>22</v>
      </c>
      <c r="B15" s="65"/>
      <c r="C15" s="82" t="s">
        <v>556</v>
      </c>
      <c r="D15" s="66"/>
      <c r="E15" s="83">
        <v>15</v>
      </c>
    </row>
    <row r="16" spans="1:5" ht="21" customHeight="1">
      <c r="A16" s="76" t="s">
        <v>24</v>
      </c>
      <c r="B16" s="77"/>
      <c r="C16" s="84" t="s">
        <v>557</v>
      </c>
      <c r="D16" s="78"/>
      <c r="E16" s="85">
        <v>15</v>
      </c>
    </row>
    <row r="17" spans="1:5" ht="12.75">
      <c r="A17" s="29"/>
      <c r="B17" s="157" t="s">
        <v>40</v>
      </c>
      <c r="C17" s="158"/>
      <c r="D17" s="17"/>
      <c r="E17" s="18"/>
    </row>
    <row r="18" spans="1:5" ht="12.75">
      <c r="A18" s="19"/>
      <c r="B18" s="20" t="s">
        <v>41</v>
      </c>
      <c r="C18" s="21"/>
      <c r="D18" s="21"/>
      <c r="E18" s="22">
        <f>SUM(E10:E16)</f>
        <v>105</v>
      </c>
    </row>
    <row r="19" spans="1:5" ht="12.75">
      <c r="A19" s="19"/>
      <c r="B19" s="140" t="s">
        <v>42</v>
      </c>
      <c r="C19" s="141"/>
      <c r="D19" s="141"/>
      <c r="E19" s="142"/>
    </row>
    <row r="20" spans="1:5" ht="12.75">
      <c r="A20" s="19"/>
      <c r="B20" s="147" t="s">
        <v>40</v>
      </c>
      <c r="C20" s="148"/>
      <c r="D20" s="21">
        <v>7</v>
      </c>
      <c r="E20" s="27"/>
    </row>
    <row r="21" spans="1:5" ht="12.75" customHeight="1">
      <c r="A21" s="19"/>
      <c r="B21" s="140" t="s">
        <v>43</v>
      </c>
      <c r="C21" s="141"/>
      <c r="D21" s="142"/>
      <c r="E21" s="28">
        <v>105</v>
      </c>
    </row>
    <row r="22" spans="1:5" ht="12.75">
      <c r="A22" s="7">
        <v>2</v>
      </c>
      <c r="B22" s="143" t="s">
        <v>44</v>
      </c>
      <c r="C22" s="144"/>
      <c r="D22" s="144"/>
      <c r="E22" s="145"/>
    </row>
    <row r="23" spans="1:5" ht="26.25" customHeight="1">
      <c r="A23" s="29"/>
      <c r="B23" s="30" t="s">
        <v>45</v>
      </c>
      <c r="C23" s="31"/>
      <c r="D23" s="32">
        <v>0</v>
      </c>
      <c r="E23" s="33"/>
    </row>
    <row r="24" spans="1:5" ht="12.75">
      <c r="A24" s="19"/>
      <c r="B24" s="20" t="s">
        <v>46</v>
      </c>
      <c r="C24" s="21"/>
      <c r="D24" s="21"/>
      <c r="E24" s="62">
        <v>0</v>
      </c>
    </row>
    <row r="25" spans="1:5" ht="12.75">
      <c r="A25" s="19"/>
      <c r="B25" s="140" t="s">
        <v>42</v>
      </c>
      <c r="C25" s="141"/>
      <c r="D25" s="141"/>
      <c r="E25" s="142"/>
    </row>
    <row r="26" spans="1:5" ht="12.75">
      <c r="A26" s="19"/>
      <c r="B26" s="147" t="s">
        <v>40</v>
      </c>
      <c r="C26" s="148"/>
      <c r="D26" s="21">
        <v>0</v>
      </c>
      <c r="E26" s="27"/>
    </row>
    <row r="27" spans="1:5" ht="29.25" customHeight="1">
      <c r="A27" s="19"/>
      <c r="B27" s="140" t="s">
        <v>43</v>
      </c>
      <c r="C27" s="141"/>
      <c r="D27" s="142"/>
      <c r="E27" s="28">
        <v>0</v>
      </c>
    </row>
    <row r="28" spans="1:5" ht="21" customHeight="1">
      <c r="A28" s="7">
        <v>3</v>
      </c>
      <c r="B28" s="143" t="s">
        <v>47</v>
      </c>
      <c r="C28" s="144"/>
      <c r="D28" s="144"/>
      <c r="E28" s="145"/>
    </row>
    <row r="29" spans="1:5" ht="35.25" customHeight="1">
      <c r="A29" s="10" t="s">
        <v>48</v>
      </c>
      <c r="B29" s="35" t="s">
        <v>42</v>
      </c>
      <c r="C29" s="80" t="s">
        <v>551</v>
      </c>
      <c r="D29" s="35"/>
      <c r="E29" s="86">
        <v>15</v>
      </c>
    </row>
    <row r="30" spans="1:5" ht="21" customHeight="1">
      <c r="A30" s="10" t="s">
        <v>50</v>
      </c>
      <c r="B30" s="35"/>
      <c r="C30" s="60" t="s">
        <v>552</v>
      </c>
      <c r="D30" s="35"/>
      <c r="E30" s="87">
        <v>15</v>
      </c>
    </row>
    <row r="31" spans="1:5" ht="21" customHeight="1">
      <c r="A31" s="10" t="s">
        <v>52</v>
      </c>
      <c r="B31" s="35"/>
      <c r="C31" s="80" t="s">
        <v>553</v>
      </c>
      <c r="D31" s="35"/>
      <c r="E31" s="87">
        <v>15</v>
      </c>
    </row>
    <row r="32" spans="1:5" ht="21" customHeight="1">
      <c r="A32" s="10" t="s">
        <v>53</v>
      </c>
      <c r="B32" s="35"/>
      <c r="C32" s="80" t="s">
        <v>554</v>
      </c>
      <c r="D32" s="35"/>
      <c r="E32" s="88">
        <v>15</v>
      </c>
    </row>
    <row r="33" spans="1:5" ht="21" customHeight="1">
      <c r="A33" s="10" t="s">
        <v>54</v>
      </c>
      <c r="B33" s="35"/>
      <c r="C33" s="80" t="s">
        <v>555</v>
      </c>
      <c r="D33" s="35"/>
      <c r="E33" s="88">
        <v>15</v>
      </c>
    </row>
    <row r="34" spans="1:5" ht="21" customHeight="1">
      <c r="A34" s="10" t="s">
        <v>55</v>
      </c>
      <c r="B34" s="35"/>
      <c r="C34" s="82" t="s">
        <v>556</v>
      </c>
      <c r="D34" s="35"/>
      <c r="E34" s="88">
        <v>15</v>
      </c>
    </row>
    <row r="35" spans="1:5" ht="21" customHeight="1">
      <c r="A35" s="10" t="s">
        <v>56</v>
      </c>
      <c r="B35" s="35"/>
      <c r="C35" s="84" t="s">
        <v>557</v>
      </c>
      <c r="D35" s="35"/>
      <c r="E35" s="88">
        <v>15</v>
      </c>
    </row>
    <row r="36" spans="1:5" ht="21" customHeight="1">
      <c r="A36" s="10" t="s">
        <v>57</v>
      </c>
      <c r="B36" s="35"/>
      <c r="C36" s="89"/>
      <c r="D36" s="35"/>
      <c r="E36" s="88"/>
    </row>
    <row r="37" spans="1:5" ht="21" customHeight="1">
      <c r="A37" s="10" t="s">
        <v>58</v>
      </c>
      <c r="B37" s="35"/>
      <c r="C37" s="89"/>
      <c r="D37" s="35"/>
      <c r="E37" s="88"/>
    </row>
    <row r="38" spans="1:5" ht="21" customHeight="1">
      <c r="A38" s="10" t="s">
        <v>59</v>
      </c>
      <c r="B38" s="35"/>
      <c r="C38" s="89"/>
      <c r="D38" s="35"/>
      <c r="E38" s="88"/>
    </row>
    <row r="39" spans="1:5" ht="21" customHeight="1">
      <c r="A39" s="76" t="s">
        <v>60</v>
      </c>
      <c r="B39" s="79"/>
      <c r="C39" s="90"/>
      <c r="D39" s="79"/>
      <c r="E39" s="91"/>
    </row>
    <row r="40" spans="1:5" ht="14.25" customHeight="1">
      <c r="A40" s="37"/>
      <c r="B40" s="157" t="s">
        <v>65</v>
      </c>
      <c r="C40" s="158"/>
      <c r="D40" s="38"/>
      <c r="E40" s="39"/>
    </row>
    <row r="41" spans="1:5" ht="12.75">
      <c r="A41" s="19"/>
      <c r="B41" s="23" t="s">
        <v>43</v>
      </c>
      <c r="C41" s="24"/>
      <c r="D41" s="24"/>
      <c r="E41" s="41">
        <f>SUM(E29:E39)</f>
        <v>105</v>
      </c>
    </row>
    <row r="42" spans="1:5" ht="12.75" customHeight="1">
      <c r="A42" s="19"/>
      <c r="B42" s="23" t="s">
        <v>42</v>
      </c>
      <c r="C42" s="24"/>
      <c r="D42" s="21"/>
      <c r="E42" s="27"/>
    </row>
    <row r="43" spans="1:5" ht="12.75">
      <c r="A43" s="19"/>
      <c r="B43" s="147" t="s">
        <v>65</v>
      </c>
      <c r="C43" s="148"/>
      <c r="D43" s="21">
        <v>7</v>
      </c>
      <c r="E43" s="28"/>
    </row>
    <row r="44" spans="1:5" ht="14.25" customHeight="1">
      <c r="A44" s="42"/>
      <c r="B44" s="23" t="s">
        <v>43</v>
      </c>
      <c r="C44" s="24"/>
      <c r="D44" s="43"/>
      <c r="E44" s="28"/>
    </row>
    <row r="45" spans="1:5" ht="12.75" customHeight="1">
      <c r="A45" s="42">
        <v>4</v>
      </c>
      <c r="B45" s="149" t="s">
        <v>66</v>
      </c>
      <c r="C45" s="150"/>
      <c r="D45" s="150"/>
      <c r="E45" s="151"/>
    </row>
    <row r="46" spans="1:5" ht="28.5" customHeight="1">
      <c r="A46" s="19"/>
      <c r="B46" s="20" t="s">
        <v>67</v>
      </c>
      <c r="C46" s="44"/>
      <c r="D46" s="45"/>
      <c r="E46" s="46"/>
    </row>
    <row r="47" spans="1:5" ht="15" customHeight="1">
      <c r="A47" s="19"/>
      <c r="B47" s="20" t="s">
        <v>46</v>
      </c>
      <c r="C47" s="21"/>
      <c r="D47" s="20"/>
      <c r="E47" s="47"/>
    </row>
    <row r="48" spans="1:6" s="50" customFormat="1" ht="15" customHeight="1">
      <c r="A48" s="19"/>
      <c r="B48" s="20" t="s">
        <v>42</v>
      </c>
      <c r="C48" s="20"/>
      <c r="D48" s="21"/>
      <c r="E48" s="27"/>
      <c r="F48" s="57"/>
    </row>
    <row r="49" spans="1:5" ht="12.75">
      <c r="A49" s="48"/>
      <c r="B49" s="147" t="s">
        <v>65</v>
      </c>
      <c r="C49" s="148"/>
      <c r="D49" s="21"/>
      <c r="E49" s="28"/>
    </row>
    <row r="50" spans="1:6" s="50" customFormat="1" ht="21" customHeight="1">
      <c r="A50" s="19"/>
      <c r="B50" s="20" t="s">
        <v>43</v>
      </c>
      <c r="C50" s="20"/>
      <c r="D50" s="21"/>
      <c r="E50" s="28">
        <v>105</v>
      </c>
      <c r="F50" s="57"/>
    </row>
    <row r="53" ht="12.75">
      <c r="B53" s="50" t="s">
        <v>68</v>
      </c>
    </row>
    <row r="54" ht="12.75">
      <c r="B54" s="50" t="s">
        <v>69</v>
      </c>
    </row>
  </sheetData>
  <sheetProtection/>
  <mergeCells count="23">
    <mergeCell ref="A1:E1"/>
    <mergeCell ref="A2:E2"/>
    <mergeCell ref="A3:E3"/>
    <mergeCell ref="A4:E4"/>
    <mergeCell ref="B9:E9"/>
    <mergeCell ref="B17:C17"/>
    <mergeCell ref="A6:A7"/>
    <mergeCell ref="B6:B7"/>
    <mergeCell ref="C6:C7"/>
    <mergeCell ref="D6:D7"/>
    <mergeCell ref="B49:C49"/>
    <mergeCell ref="B19:E19"/>
    <mergeCell ref="B20:C20"/>
    <mergeCell ref="B21:D21"/>
    <mergeCell ref="B22:E22"/>
    <mergeCell ref="B25:E25"/>
    <mergeCell ref="B26:C26"/>
    <mergeCell ref="E6:E7"/>
    <mergeCell ref="B27:D27"/>
    <mergeCell ref="B28:E28"/>
    <mergeCell ref="B40:C40"/>
    <mergeCell ref="B43:C43"/>
    <mergeCell ref="B45:E45"/>
  </mergeCells>
  <dataValidations count="1">
    <dataValidation type="decimal" allowBlank="1" showInputMessage="1" showErrorMessage="1" errorTitle="Внимание" error="Допускается ввод только действительных чисел!" sqref="E9:E1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20">
      <selection activeCell="G61" sqref="G61"/>
    </sheetView>
  </sheetViews>
  <sheetFormatPr defaultColWidth="10.66015625" defaultRowHeight="11.25"/>
  <cols>
    <col min="1" max="1" width="8.66015625" style="49" customWidth="1"/>
    <col min="2" max="2" width="46.33203125" style="50" customWidth="1"/>
    <col min="3" max="3" width="17.33203125" style="51" customWidth="1"/>
    <col min="4" max="4" width="17" style="52" customWidth="1"/>
    <col min="5" max="5" width="16" style="53" customWidth="1"/>
    <col min="6" max="6" width="10.66015625" style="57" customWidth="1"/>
    <col min="7" max="16384" width="10.66015625" style="57" customWidth="1"/>
  </cols>
  <sheetData>
    <row r="1" spans="1:5" ht="17.25" customHeight="1">
      <c r="A1" s="152" t="s">
        <v>0</v>
      </c>
      <c r="B1" s="152"/>
      <c r="C1" s="152"/>
      <c r="D1" s="152"/>
      <c r="E1" s="152"/>
    </row>
    <row r="2" spans="1:5" ht="12.75" customHeight="1">
      <c r="A2" s="152" t="s">
        <v>1</v>
      </c>
      <c r="B2" s="152"/>
      <c r="C2" s="152"/>
      <c r="D2" s="152"/>
      <c r="E2" s="152"/>
    </row>
    <row r="3" spans="1:5" ht="12.75" customHeight="1">
      <c r="A3" s="152" t="s">
        <v>2</v>
      </c>
      <c r="B3" s="152"/>
      <c r="C3" s="152"/>
      <c r="D3" s="152"/>
      <c r="E3" s="152"/>
    </row>
    <row r="4" spans="1:5" ht="12.75" customHeight="1">
      <c r="A4" s="153" t="s">
        <v>558</v>
      </c>
      <c r="B4" s="154"/>
      <c r="C4" s="154"/>
      <c r="D4" s="154"/>
      <c r="E4" s="154"/>
    </row>
    <row r="5" spans="1:5" s="56" customFormat="1" ht="12.75" customHeight="1">
      <c r="A5" s="1"/>
      <c r="B5" s="2"/>
      <c r="C5" s="2"/>
      <c r="D5" s="2"/>
      <c r="E5" s="2"/>
    </row>
    <row r="6" spans="1:5" ht="11.25" customHeight="1">
      <c r="A6" s="159" t="s">
        <v>4</v>
      </c>
      <c r="B6" s="160" t="s">
        <v>5</v>
      </c>
      <c r="C6" s="162" t="s">
        <v>7</v>
      </c>
      <c r="D6" s="163" t="s">
        <v>6</v>
      </c>
      <c r="E6" s="139" t="s">
        <v>8</v>
      </c>
    </row>
    <row r="7" spans="1:5" ht="30" customHeight="1">
      <c r="A7" s="159"/>
      <c r="B7" s="161"/>
      <c r="C7" s="162"/>
      <c r="D7" s="163"/>
      <c r="E7" s="139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9</v>
      </c>
    </row>
    <row r="9" spans="1:5" ht="12.75" customHeight="1">
      <c r="A9" s="7">
        <v>1</v>
      </c>
      <c r="B9" s="155" t="s">
        <v>10</v>
      </c>
      <c r="C9" s="156"/>
      <c r="D9" s="156"/>
      <c r="E9" s="156"/>
    </row>
    <row r="10" spans="1:5" ht="22.5" customHeight="1">
      <c r="A10" s="10" t="s">
        <v>11</v>
      </c>
      <c r="B10" s="58" t="s">
        <v>42</v>
      </c>
      <c r="C10" s="74" t="s">
        <v>559</v>
      </c>
      <c r="D10" s="60"/>
      <c r="E10" s="61" t="s">
        <v>206</v>
      </c>
    </row>
    <row r="11" spans="1:5" ht="28.5" customHeight="1">
      <c r="A11" s="10" t="s">
        <v>14</v>
      </c>
      <c r="B11" s="58"/>
      <c r="C11" s="74" t="s">
        <v>560</v>
      </c>
      <c r="D11" s="60"/>
      <c r="E11" s="61" t="s">
        <v>206</v>
      </c>
    </row>
    <row r="12" spans="1:5" ht="24" customHeight="1">
      <c r="A12" s="10" t="s">
        <v>16</v>
      </c>
      <c r="B12" s="58"/>
      <c r="C12" s="74" t="s">
        <v>561</v>
      </c>
      <c r="D12" s="60"/>
      <c r="E12" s="61" t="s">
        <v>206</v>
      </c>
    </row>
    <row r="13" spans="1:5" ht="24.75" customHeight="1">
      <c r="A13" s="10" t="s">
        <v>18</v>
      </c>
      <c r="B13" s="58"/>
      <c r="C13" s="74" t="s">
        <v>562</v>
      </c>
      <c r="D13" s="60"/>
      <c r="E13" s="61" t="s">
        <v>206</v>
      </c>
    </row>
    <row r="14" spans="1:5" ht="29.25" customHeight="1">
      <c r="A14" s="10" t="s">
        <v>20</v>
      </c>
      <c r="B14" s="58"/>
      <c r="C14" s="75" t="s">
        <v>563</v>
      </c>
      <c r="D14" s="60"/>
      <c r="E14" s="63" t="s">
        <v>206</v>
      </c>
    </row>
    <row r="15" spans="1:5" ht="29.25" customHeight="1">
      <c r="A15" s="64" t="s">
        <v>22</v>
      </c>
      <c r="B15" s="65"/>
      <c r="C15" s="75" t="s">
        <v>564</v>
      </c>
      <c r="D15" s="66"/>
      <c r="E15" s="63" t="s">
        <v>206</v>
      </c>
    </row>
    <row r="16" spans="1:5" ht="29.25" customHeight="1">
      <c r="A16" s="64" t="s">
        <v>24</v>
      </c>
      <c r="B16" s="65"/>
      <c r="C16" s="75" t="s">
        <v>565</v>
      </c>
      <c r="D16" s="66"/>
      <c r="E16" s="63" t="s">
        <v>206</v>
      </c>
    </row>
    <row r="17" spans="1:5" ht="29.25" customHeight="1">
      <c r="A17" s="64" t="s">
        <v>26</v>
      </c>
      <c r="B17" s="65"/>
      <c r="C17" s="75" t="s">
        <v>566</v>
      </c>
      <c r="D17" s="66"/>
      <c r="E17" s="63" t="s">
        <v>206</v>
      </c>
    </row>
    <row r="18" spans="1:5" ht="29.25" customHeight="1">
      <c r="A18" s="64" t="s">
        <v>28</v>
      </c>
      <c r="B18" s="65"/>
      <c r="C18" s="75" t="s">
        <v>567</v>
      </c>
      <c r="D18" s="66"/>
      <c r="E18" s="63" t="s">
        <v>206</v>
      </c>
    </row>
    <row r="19" spans="1:5" ht="29.25" customHeight="1">
      <c r="A19" s="64" t="s">
        <v>30</v>
      </c>
      <c r="B19" s="65"/>
      <c r="C19" s="75" t="s">
        <v>568</v>
      </c>
      <c r="D19" s="66"/>
      <c r="E19" s="63" t="s">
        <v>206</v>
      </c>
    </row>
    <row r="20" spans="1:5" ht="29.25" customHeight="1">
      <c r="A20" s="64" t="s">
        <v>32</v>
      </c>
      <c r="B20" s="65"/>
      <c r="C20" s="75" t="s">
        <v>569</v>
      </c>
      <c r="D20" s="66"/>
      <c r="E20" s="63" t="s">
        <v>206</v>
      </c>
    </row>
    <row r="21" spans="1:5" ht="29.25" customHeight="1">
      <c r="A21" s="64" t="s">
        <v>34</v>
      </c>
      <c r="B21" s="65"/>
      <c r="C21" s="74" t="s">
        <v>570</v>
      </c>
      <c r="D21" s="66"/>
      <c r="E21" s="61" t="s">
        <v>206</v>
      </c>
    </row>
    <row r="22" spans="1:5" ht="21" customHeight="1">
      <c r="A22" s="76" t="s">
        <v>36</v>
      </c>
      <c r="B22" s="77"/>
      <c r="C22" s="74" t="s">
        <v>571</v>
      </c>
      <c r="D22" s="78"/>
      <c r="E22" s="61" t="s">
        <v>206</v>
      </c>
    </row>
    <row r="23" spans="1:5" ht="12.75">
      <c r="A23" s="29"/>
      <c r="B23" s="157" t="s">
        <v>40</v>
      </c>
      <c r="C23" s="158"/>
      <c r="D23" s="17"/>
      <c r="E23" s="18"/>
    </row>
    <row r="24" spans="1:5" ht="12.75">
      <c r="A24" s="19"/>
      <c r="B24" s="20" t="s">
        <v>41</v>
      </c>
      <c r="C24" s="21"/>
      <c r="D24" s="21"/>
      <c r="E24" s="22">
        <v>195</v>
      </c>
    </row>
    <row r="25" spans="1:5" ht="12.75">
      <c r="A25" s="19"/>
      <c r="B25" s="140" t="s">
        <v>42</v>
      </c>
      <c r="C25" s="141"/>
      <c r="D25" s="141"/>
      <c r="E25" s="142"/>
    </row>
    <row r="26" spans="1:5" ht="12.75">
      <c r="A26" s="19"/>
      <c r="B26" s="147" t="s">
        <v>40</v>
      </c>
      <c r="C26" s="148"/>
      <c r="D26" s="21">
        <v>13</v>
      </c>
      <c r="E26" s="27"/>
    </row>
    <row r="27" spans="1:5" ht="12.75" customHeight="1">
      <c r="A27" s="19"/>
      <c r="B27" s="140" t="s">
        <v>43</v>
      </c>
      <c r="C27" s="141"/>
      <c r="D27" s="142"/>
      <c r="E27" s="28"/>
    </row>
    <row r="28" spans="1:5" ht="12.75">
      <c r="A28" s="7">
        <v>2</v>
      </c>
      <c r="B28" s="143" t="s">
        <v>44</v>
      </c>
      <c r="C28" s="144"/>
      <c r="D28" s="144"/>
      <c r="E28" s="145"/>
    </row>
    <row r="29" spans="1:5" ht="26.25" customHeight="1">
      <c r="A29" s="29"/>
      <c r="B29" s="30" t="s">
        <v>45</v>
      </c>
      <c r="C29" s="31"/>
      <c r="D29" s="32">
        <v>0</v>
      </c>
      <c r="E29" s="33"/>
    </row>
    <row r="30" spans="1:5" ht="12.75">
      <c r="A30" s="19"/>
      <c r="B30" s="20" t="s">
        <v>46</v>
      </c>
      <c r="C30" s="21"/>
      <c r="D30" s="21"/>
      <c r="E30" s="62">
        <v>0</v>
      </c>
    </row>
    <row r="31" spans="1:5" ht="12.75">
      <c r="A31" s="19"/>
      <c r="B31" s="140" t="s">
        <v>42</v>
      </c>
      <c r="C31" s="141"/>
      <c r="D31" s="141"/>
      <c r="E31" s="142"/>
    </row>
    <row r="32" spans="1:5" ht="12.75">
      <c r="A32" s="19"/>
      <c r="B32" s="147" t="s">
        <v>40</v>
      </c>
      <c r="C32" s="148"/>
      <c r="D32" s="21">
        <v>0</v>
      </c>
      <c r="E32" s="27"/>
    </row>
    <row r="33" spans="1:5" ht="29.25" customHeight="1">
      <c r="A33" s="19"/>
      <c r="B33" s="140" t="s">
        <v>43</v>
      </c>
      <c r="C33" s="141"/>
      <c r="D33" s="142"/>
      <c r="E33" s="28">
        <v>0</v>
      </c>
    </row>
    <row r="34" spans="1:5" ht="21" customHeight="1">
      <c r="A34" s="7">
        <v>3</v>
      </c>
      <c r="B34" s="143" t="s">
        <v>47</v>
      </c>
      <c r="C34" s="144"/>
      <c r="D34" s="144"/>
      <c r="E34" s="145"/>
    </row>
    <row r="35" spans="1:5" ht="35.25" customHeight="1">
      <c r="A35" s="10" t="s">
        <v>48</v>
      </c>
      <c r="B35" s="35" t="s">
        <v>42</v>
      </c>
      <c r="C35" s="74" t="s">
        <v>559</v>
      </c>
      <c r="D35" s="35"/>
      <c r="E35" s="61" t="s">
        <v>206</v>
      </c>
    </row>
    <row r="36" spans="1:5" ht="21" customHeight="1">
      <c r="A36" s="10" t="s">
        <v>50</v>
      </c>
      <c r="B36" s="35"/>
      <c r="C36" s="74" t="s">
        <v>560</v>
      </c>
      <c r="D36" s="35"/>
      <c r="E36" s="61" t="s">
        <v>206</v>
      </c>
    </row>
    <row r="37" spans="1:5" ht="21" customHeight="1">
      <c r="A37" s="10" t="s">
        <v>52</v>
      </c>
      <c r="B37" s="35"/>
      <c r="C37" s="74" t="s">
        <v>561</v>
      </c>
      <c r="D37" s="35"/>
      <c r="E37" s="61" t="s">
        <v>206</v>
      </c>
    </row>
    <row r="38" spans="1:5" ht="21" customHeight="1">
      <c r="A38" s="10" t="s">
        <v>53</v>
      </c>
      <c r="B38" s="35"/>
      <c r="C38" s="74" t="s">
        <v>562</v>
      </c>
      <c r="D38" s="35"/>
      <c r="E38" s="61" t="s">
        <v>206</v>
      </c>
    </row>
    <row r="39" spans="1:5" ht="21" customHeight="1">
      <c r="A39" s="10" t="s">
        <v>54</v>
      </c>
      <c r="B39" s="35"/>
      <c r="C39" s="75" t="s">
        <v>563</v>
      </c>
      <c r="D39" s="35"/>
      <c r="E39" s="63" t="s">
        <v>206</v>
      </c>
    </row>
    <row r="40" spans="1:5" ht="21" customHeight="1">
      <c r="A40" s="10" t="s">
        <v>55</v>
      </c>
      <c r="B40" s="35"/>
      <c r="C40" s="75" t="s">
        <v>564</v>
      </c>
      <c r="D40" s="35"/>
      <c r="E40" s="63" t="s">
        <v>206</v>
      </c>
    </row>
    <row r="41" spans="1:5" ht="21" customHeight="1">
      <c r="A41" s="10" t="s">
        <v>56</v>
      </c>
      <c r="B41" s="35"/>
      <c r="C41" s="75" t="s">
        <v>565</v>
      </c>
      <c r="D41" s="35"/>
      <c r="E41" s="63" t="s">
        <v>206</v>
      </c>
    </row>
    <row r="42" spans="1:5" ht="21" customHeight="1">
      <c r="A42" s="10" t="s">
        <v>57</v>
      </c>
      <c r="B42" s="35"/>
      <c r="C42" s="75" t="s">
        <v>566</v>
      </c>
      <c r="D42" s="35"/>
      <c r="E42" s="63" t="s">
        <v>206</v>
      </c>
    </row>
    <row r="43" spans="1:5" ht="21" customHeight="1">
      <c r="A43" s="10" t="s">
        <v>58</v>
      </c>
      <c r="B43" s="35"/>
      <c r="C43" s="75" t="s">
        <v>567</v>
      </c>
      <c r="D43" s="35"/>
      <c r="E43" s="63" t="s">
        <v>206</v>
      </c>
    </row>
    <row r="44" spans="1:5" ht="21" customHeight="1">
      <c r="A44" s="10" t="s">
        <v>59</v>
      </c>
      <c r="B44" s="35"/>
      <c r="C44" s="75" t="s">
        <v>568</v>
      </c>
      <c r="D44" s="35"/>
      <c r="E44" s="63" t="s">
        <v>206</v>
      </c>
    </row>
    <row r="45" spans="1:5" ht="21" customHeight="1">
      <c r="A45" s="64" t="s">
        <v>60</v>
      </c>
      <c r="B45" s="68"/>
      <c r="C45" s="75" t="s">
        <v>569</v>
      </c>
      <c r="D45" s="68"/>
      <c r="E45" s="63" t="s">
        <v>206</v>
      </c>
    </row>
    <row r="46" spans="1:5" ht="21" customHeight="1">
      <c r="A46" s="64" t="s">
        <v>61</v>
      </c>
      <c r="B46" s="68"/>
      <c r="C46" s="74" t="s">
        <v>570</v>
      </c>
      <c r="D46" s="68"/>
      <c r="E46" s="61" t="s">
        <v>206</v>
      </c>
    </row>
    <row r="47" spans="1:5" ht="21" customHeight="1">
      <c r="A47" s="76" t="s">
        <v>62</v>
      </c>
      <c r="B47" s="79"/>
      <c r="C47" s="74" t="s">
        <v>571</v>
      </c>
      <c r="D47" s="79"/>
      <c r="E47" s="61" t="s">
        <v>206</v>
      </c>
    </row>
    <row r="48" spans="1:5" ht="14.25" customHeight="1">
      <c r="A48" s="37"/>
      <c r="B48" s="157" t="s">
        <v>65</v>
      </c>
      <c r="C48" s="158"/>
      <c r="D48" s="38"/>
      <c r="E48" s="39"/>
    </row>
    <row r="49" spans="1:5" ht="12.75">
      <c r="A49" s="19"/>
      <c r="B49" s="23" t="s">
        <v>43</v>
      </c>
      <c r="C49" s="24"/>
      <c r="D49" s="24"/>
      <c r="E49" s="41">
        <v>195</v>
      </c>
    </row>
    <row r="50" spans="1:5" ht="12.75" customHeight="1">
      <c r="A50" s="19"/>
      <c r="B50" s="23" t="s">
        <v>42</v>
      </c>
      <c r="C50" s="24"/>
      <c r="D50" s="21">
        <v>4</v>
      </c>
      <c r="E50" s="27"/>
    </row>
    <row r="51" spans="1:5" ht="12.75">
      <c r="A51" s="19"/>
      <c r="B51" s="147" t="s">
        <v>65</v>
      </c>
      <c r="C51" s="148"/>
      <c r="D51" s="21"/>
      <c r="E51" s="28"/>
    </row>
    <row r="52" spans="1:5" ht="14.25" customHeight="1">
      <c r="A52" s="42"/>
      <c r="B52" s="23" t="s">
        <v>43</v>
      </c>
      <c r="C52" s="24"/>
      <c r="D52" s="43"/>
      <c r="E52" s="28"/>
    </row>
    <row r="53" spans="1:5" ht="12.75" customHeight="1">
      <c r="A53" s="42">
        <v>4</v>
      </c>
      <c r="B53" s="149" t="s">
        <v>66</v>
      </c>
      <c r="C53" s="150"/>
      <c r="D53" s="150"/>
      <c r="E53" s="151"/>
    </row>
    <row r="54" spans="1:5" ht="28.5" customHeight="1">
      <c r="A54" s="19"/>
      <c r="B54" s="20" t="s">
        <v>67</v>
      </c>
      <c r="C54" s="44"/>
      <c r="D54" s="45"/>
      <c r="E54" s="46"/>
    </row>
    <row r="55" spans="1:5" ht="15" customHeight="1">
      <c r="A55" s="19"/>
      <c r="B55" s="20" t="s">
        <v>46</v>
      </c>
      <c r="C55" s="21"/>
      <c r="D55" s="20"/>
      <c r="E55" s="47"/>
    </row>
    <row r="56" spans="1:6" s="50" customFormat="1" ht="15" customHeight="1">
      <c r="A56" s="19"/>
      <c r="B56" s="20" t="s">
        <v>42</v>
      </c>
      <c r="C56" s="20"/>
      <c r="D56" s="21"/>
      <c r="E56" s="27"/>
      <c r="F56" s="57"/>
    </row>
    <row r="57" spans="1:5" ht="12.75">
      <c r="A57" s="48"/>
      <c r="B57" s="147" t="s">
        <v>65</v>
      </c>
      <c r="C57" s="148"/>
      <c r="D57" s="21"/>
      <c r="E57" s="28"/>
    </row>
    <row r="58" spans="1:6" s="50" customFormat="1" ht="21" customHeight="1">
      <c r="A58" s="19"/>
      <c r="B58" s="20" t="s">
        <v>43</v>
      </c>
      <c r="C58" s="20"/>
      <c r="D58" s="21"/>
      <c r="E58" s="28">
        <v>195</v>
      </c>
      <c r="F58" s="57"/>
    </row>
    <row r="61" ht="12.75">
      <c r="B61" s="50" t="s">
        <v>68</v>
      </c>
    </row>
    <row r="62" ht="12.75">
      <c r="B62" s="50" t="s">
        <v>69</v>
      </c>
    </row>
  </sheetData>
  <sheetProtection/>
  <mergeCells count="23">
    <mergeCell ref="A1:E1"/>
    <mergeCell ref="A2:E2"/>
    <mergeCell ref="A3:E3"/>
    <mergeCell ref="A4:E4"/>
    <mergeCell ref="B9:E9"/>
    <mergeCell ref="B23:C23"/>
    <mergeCell ref="A6:A7"/>
    <mergeCell ref="B6:B7"/>
    <mergeCell ref="C6:C7"/>
    <mergeCell ref="D6:D7"/>
    <mergeCell ref="B57:C57"/>
    <mergeCell ref="B25:E25"/>
    <mergeCell ref="B26:C26"/>
    <mergeCell ref="B27:D27"/>
    <mergeCell ref="B28:E28"/>
    <mergeCell ref="B31:E31"/>
    <mergeCell ref="B32:C32"/>
    <mergeCell ref="E6:E7"/>
    <mergeCell ref="B33:D33"/>
    <mergeCell ref="B34:E34"/>
    <mergeCell ref="B48:C48"/>
    <mergeCell ref="B51:C51"/>
    <mergeCell ref="B53:E53"/>
  </mergeCells>
  <dataValidations count="1">
    <dataValidation type="decimal" allowBlank="1" showInputMessage="1" showErrorMessage="1" errorTitle="Внимание" error="Допускается ввод только действительных чисел!" sqref="E9:E22 E35:E47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J44" sqref="J44:L45"/>
    </sheetView>
  </sheetViews>
  <sheetFormatPr defaultColWidth="10.66015625" defaultRowHeight="11.25"/>
  <cols>
    <col min="1" max="2" width="19.83203125" style="69" customWidth="1"/>
    <col min="3" max="3" width="32" style="69" customWidth="1"/>
    <col min="4" max="4" width="19.33203125" style="69" customWidth="1"/>
    <col min="5" max="5" width="22.16015625" style="69" customWidth="1"/>
    <col min="6" max="16384" width="10.66015625" style="69" customWidth="1"/>
  </cols>
  <sheetData>
    <row r="1" spans="1:5" ht="15.75">
      <c r="A1" s="70" t="s">
        <v>572</v>
      </c>
      <c r="B1" s="71"/>
      <c r="C1" s="71" t="s">
        <v>1</v>
      </c>
      <c r="D1" s="71"/>
      <c r="E1" s="71"/>
    </row>
    <row r="2" spans="1:5" ht="15.75">
      <c r="A2" s="71"/>
      <c r="B2" s="71"/>
      <c r="C2" s="71"/>
      <c r="D2" s="71"/>
      <c r="E2" s="71"/>
    </row>
    <row r="3" spans="1:5" ht="15.75">
      <c r="A3" s="72" t="s">
        <v>573</v>
      </c>
      <c r="B3" s="72" t="s">
        <v>574</v>
      </c>
      <c r="C3" s="72" t="s">
        <v>575</v>
      </c>
      <c r="D3" s="72" t="s">
        <v>576</v>
      </c>
      <c r="E3" s="72" t="s">
        <v>577</v>
      </c>
    </row>
    <row r="4" spans="1:5" ht="15.75">
      <c r="A4" s="73" t="s">
        <v>578</v>
      </c>
      <c r="B4" s="73" t="s">
        <v>578</v>
      </c>
      <c r="C4" s="73" t="s">
        <v>579</v>
      </c>
      <c r="D4" s="73" t="s">
        <v>579</v>
      </c>
      <c r="E4" s="73" t="s">
        <v>579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8"/>
  <sheetViews>
    <sheetView zoomScale="150" zoomScaleNormal="150" workbookViewId="0" topLeftCell="A1">
      <selection activeCell="B23" sqref="B23:E23"/>
    </sheetView>
  </sheetViews>
  <sheetFormatPr defaultColWidth="10.66015625" defaultRowHeight="11.25"/>
  <cols>
    <col min="1" max="1" width="8.66015625" style="49" customWidth="1"/>
    <col min="2" max="2" width="46.33203125" style="50" customWidth="1"/>
    <col min="3" max="3" width="17.33203125" style="51" customWidth="1"/>
    <col min="4" max="4" width="17" style="52" customWidth="1"/>
    <col min="5" max="5" width="16" style="53" customWidth="1"/>
    <col min="6" max="6" width="10.66015625" style="57" customWidth="1"/>
    <col min="7" max="16384" width="10.66015625" style="57" customWidth="1"/>
  </cols>
  <sheetData>
    <row r="1" spans="1:5" ht="17.25" customHeight="1">
      <c r="A1" s="152" t="s">
        <v>0</v>
      </c>
      <c r="B1" s="152"/>
      <c r="C1" s="152"/>
      <c r="D1" s="152"/>
      <c r="E1" s="152"/>
    </row>
    <row r="2" spans="1:5" ht="12.75" customHeight="1">
      <c r="A2" s="152" t="s">
        <v>1</v>
      </c>
      <c r="B2" s="152"/>
      <c r="C2" s="152"/>
      <c r="D2" s="152"/>
      <c r="E2" s="152"/>
    </row>
    <row r="3" spans="1:5" ht="12.75" customHeight="1">
      <c r="A3" s="152" t="s">
        <v>2</v>
      </c>
      <c r="B3" s="152"/>
      <c r="C3" s="152"/>
      <c r="D3" s="152"/>
      <c r="E3" s="152"/>
    </row>
    <row r="4" spans="1:5" ht="12.75" customHeight="1">
      <c r="A4" s="153" t="s">
        <v>580</v>
      </c>
      <c r="B4" s="154"/>
      <c r="C4" s="154"/>
      <c r="D4" s="154"/>
      <c r="E4" s="154"/>
    </row>
    <row r="5" spans="1:5" s="56" customFormat="1" ht="12.75" customHeight="1">
      <c r="A5" s="1"/>
      <c r="B5" s="2"/>
      <c r="C5" s="2"/>
      <c r="D5" s="2"/>
      <c r="E5" s="2"/>
    </row>
    <row r="6" spans="1:5" ht="11.25" customHeight="1">
      <c r="A6" s="159" t="s">
        <v>4</v>
      </c>
      <c r="B6" s="160" t="s">
        <v>5</v>
      </c>
      <c r="C6" s="162" t="s">
        <v>7</v>
      </c>
      <c r="D6" s="163" t="s">
        <v>6</v>
      </c>
      <c r="E6" s="139" t="s">
        <v>8</v>
      </c>
    </row>
    <row r="7" spans="1:5" ht="30" customHeight="1">
      <c r="A7" s="159"/>
      <c r="B7" s="161"/>
      <c r="C7" s="162"/>
      <c r="D7" s="163"/>
      <c r="E7" s="139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9</v>
      </c>
    </row>
    <row r="9" spans="1:5" ht="12.75" customHeight="1">
      <c r="A9" s="7">
        <v>1</v>
      </c>
      <c r="B9" s="155" t="s">
        <v>10</v>
      </c>
      <c r="C9" s="156"/>
      <c r="D9" s="156"/>
      <c r="E9" s="156"/>
    </row>
    <row r="10" spans="1:5" ht="22.5" customHeight="1">
      <c r="A10" s="10" t="s">
        <v>11</v>
      </c>
      <c r="B10" s="58" t="s">
        <v>42</v>
      </c>
      <c r="C10" s="59" t="s">
        <v>581</v>
      </c>
      <c r="D10" s="60"/>
      <c r="E10" s="61" t="s">
        <v>206</v>
      </c>
    </row>
    <row r="11" spans="1:5" ht="28.5" customHeight="1">
      <c r="A11" s="10" t="s">
        <v>14</v>
      </c>
      <c r="B11" s="58"/>
      <c r="C11" s="59" t="s">
        <v>582</v>
      </c>
      <c r="D11" s="60"/>
      <c r="E11" s="61" t="s">
        <v>206</v>
      </c>
    </row>
    <row r="12" spans="1:5" ht="24" customHeight="1">
      <c r="A12" s="10" t="s">
        <v>16</v>
      </c>
      <c r="B12" s="58"/>
      <c r="C12" s="59" t="s">
        <v>583</v>
      </c>
      <c r="D12" s="60"/>
      <c r="E12" s="61" t="s">
        <v>206</v>
      </c>
    </row>
    <row r="13" spans="1:5" ht="24.75" customHeight="1">
      <c r="A13" s="10" t="s">
        <v>18</v>
      </c>
      <c r="B13" s="58"/>
      <c r="C13" s="59" t="s">
        <v>584</v>
      </c>
      <c r="D13" s="60"/>
      <c r="E13" s="61" t="s">
        <v>206</v>
      </c>
    </row>
    <row r="14" spans="1:5" ht="29.25" customHeight="1">
      <c r="A14" s="10" t="s">
        <v>20</v>
      </c>
      <c r="B14" s="58"/>
      <c r="C14" s="59" t="s">
        <v>585</v>
      </c>
      <c r="D14" s="60"/>
      <c r="E14" s="63" t="s">
        <v>206</v>
      </c>
    </row>
    <row r="15" spans="1:5" ht="29.25" customHeight="1">
      <c r="A15" s="64" t="s">
        <v>22</v>
      </c>
      <c r="B15" s="65"/>
      <c r="C15" s="59" t="s">
        <v>586</v>
      </c>
      <c r="D15" s="66"/>
      <c r="E15" s="63" t="s">
        <v>206</v>
      </c>
    </row>
    <row r="16" spans="1:5" ht="29.25" customHeight="1">
      <c r="A16" s="64" t="s">
        <v>24</v>
      </c>
      <c r="B16" s="65"/>
      <c r="C16" s="59" t="s">
        <v>587</v>
      </c>
      <c r="D16" s="66"/>
      <c r="E16" s="63" t="s">
        <v>206</v>
      </c>
    </row>
    <row r="17" spans="1:5" ht="29.25" customHeight="1">
      <c r="A17" s="64" t="s">
        <v>26</v>
      </c>
      <c r="B17" s="65"/>
      <c r="C17" s="67" t="s">
        <v>588</v>
      </c>
      <c r="D17" s="66"/>
      <c r="E17" s="63" t="s">
        <v>206</v>
      </c>
    </row>
    <row r="18" spans="1:5" ht="29.25" customHeight="1">
      <c r="A18" s="64" t="s">
        <v>28</v>
      </c>
      <c r="B18" s="65"/>
      <c r="C18" s="59" t="s">
        <v>589</v>
      </c>
      <c r="D18" s="66"/>
      <c r="E18" s="63" t="s">
        <v>206</v>
      </c>
    </row>
    <row r="19" spans="1:5" ht="29.25" customHeight="1">
      <c r="A19" s="64" t="s">
        <v>30</v>
      </c>
      <c r="B19" s="65"/>
      <c r="C19" s="59" t="s">
        <v>590</v>
      </c>
      <c r="D19" s="66"/>
      <c r="E19" s="63" t="s">
        <v>206</v>
      </c>
    </row>
    <row r="20" spans="1:5" ht="29.25" customHeight="1">
      <c r="A20" s="64" t="s">
        <v>32</v>
      </c>
      <c r="B20" s="65"/>
      <c r="C20" s="59" t="s">
        <v>591</v>
      </c>
      <c r="D20" s="66"/>
      <c r="E20" s="63" t="s">
        <v>206</v>
      </c>
    </row>
    <row r="21" spans="1:5" ht="12.75">
      <c r="A21" s="29"/>
      <c r="B21" s="157" t="s">
        <v>40</v>
      </c>
      <c r="C21" s="158"/>
      <c r="D21" s="17"/>
      <c r="E21" s="18"/>
    </row>
    <row r="22" spans="1:5" ht="12.75">
      <c r="A22" s="19"/>
      <c r="B22" s="20" t="s">
        <v>41</v>
      </c>
      <c r="C22" s="21"/>
      <c r="D22" s="21"/>
      <c r="E22" s="22">
        <v>165</v>
      </c>
    </row>
    <row r="23" spans="1:5" ht="12.75">
      <c r="A23" s="19"/>
      <c r="B23" s="140" t="s">
        <v>42</v>
      </c>
      <c r="C23" s="141"/>
      <c r="D23" s="141"/>
      <c r="E23" s="142"/>
    </row>
    <row r="24" spans="1:5" ht="12.75">
      <c r="A24" s="19"/>
      <c r="B24" s="147" t="s">
        <v>40</v>
      </c>
      <c r="C24" s="148"/>
      <c r="D24" s="21">
        <v>11</v>
      </c>
      <c r="E24" s="27"/>
    </row>
    <row r="25" spans="1:5" ht="12.75" customHeight="1">
      <c r="A25" s="19"/>
      <c r="B25" s="140" t="s">
        <v>43</v>
      </c>
      <c r="C25" s="141"/>
      <c r="D25" s="142"/>
      <c r="E25" s="28"/>
    </row>
    <row r="26" spans="1:5" ht="12.75">
      <c r="A26" s="7">
        <v>2</v>
      </c>
      <c r="B26" s="143" t="s">
        <v>44</v>
      </c>
      <c r="C26" s="144"/>
      <c r="D26" s="144"/>
      <c r="E26" s="145"/>
    </row>
    <row r="27" spans="1:5" ht="26.25" customHeight="1">
      <c r="A27" s="29"/>
      <c r="B27" s="30" t="s">
        <v>45</v>
      </c>
      <c r="C27" s="31"/>
      <c r="D27" s="32">
        <v>0</v>
      </c>
      <c r="E27" s="33"/>
    </row>
    <row r="28" spans="1:5" ht="12.75">
      <c r="A28" s="19"/>
      <c r="B28" s="20" t="s">
        <v>46</v>
      </c>
      <c r="C28" s="21"/>
      <c r="D28" s="21"/>
      <c r="E28" s="62">
        <v>0</v>
      </c>
    </row>
    <row r="29" spans="1:5" ht="12.75">
      <c r="A29" s="19"/>
      <c r="B29" s="140" t="s">
        <v>42</v>
      </c>
      <c r="C29" s="141"/>
      <c r="D29" s="141"/>
      <c r="E29" s="142"/>
    </row>
    <row r="30" spans="1:5" ht="12.75">
      <c r="A30" s="19"/>
      <c r="B30" s="147" t="s">
        <v>40</v>
      </c>
      <c r="C30" s="148"/>
      <c r="D30" s="21">
        <v>0</v>
      </c>
      <c r="E30" s="27"/>
    </row>
    <row r="31" spans="1:5" ht="29.25" customHeight="1">
      <c r="A31" s="19"/>
      <c r="B31" s="140" t="s">
        <v>43</v>
      </c>
      <c r="C31" s="141"/>
      <c r="D31" s="142"/>
      <c r="E31" s="28">
        <v>0</v>
      </c>
    </row>
    <row r="32" spans="1:5" ht="21" customHeight="1">
      <c r="A32" s="7">
        <v>3</v>
      </c>
      <c r="B32" s="143" t="s">
        <v>47</v>
      </c>
      <c r="C32" s="144"/>
      <c r="D32" s="144"/>
      <c r="E32" s="145"/>
    </row>
    <row r="33" spans="1:5" ht="35.25" customHeight="1">
      <c r="A33" s="10" t="s">
        <v>48</v>
      </c>
      <c r="B33" s="35" t="s">
        <v>42</v>
      </c>
      <c r="C33" s="59" t="s">
        <v>581</v>
      </c>
      <c r="D33" s="35"/>
      <c r="E33" s="61" t="s">
        <v>206</v>
      </c>
    </row>
    <row r="34" spans="1:5" ht="21" customHeight="1">
      <c r="A34" s="10" t="s">
        <v>50</v>
      </c>
      <c r="B34" s="35"/>
      <c r="C34" s="59" t="s">
        <v>582</v>
      </c>
      <c r="D34" s="35"/>
      <c r="E34" s="61" t="s">
        <v>206</v>
      </c>
    </row>
    <row r="35" spans="1:5" ht="21" customHeight="1">
      <c r="A35" s="10" t="s">
        <v>52</v>
      </c>
      <c r="B35" s="35"/>
      <c r="C35" s="59" t="s">
        <v>583</v>
      </c>
      <c r="D35" s="35"/>
      <c r="E35" s="61" t="s">
        <v>206</v>
      </c>
    </row>
    <row r="36" spans="1:5" ht="21" customHeight="1">
      <c r="A36" s="10" t="s">
        <v>53</v>
      </c>
      <c r="B36" s="35"/>
      <c r="C36" s="59" t="s">
        <v>584</v>
      </c>
      <c r="D36" s="35"/>
      <c r="E36" s="61" t="s">
        <v>206</v>
      </c>
    </row>
    <row r="37" spans="1:5" ht="21" customHeight="1">
      <c r="A37" s="10" t="s">
        <v>54</v>
      </c>
      <c r="B37" s="35"/>
      <c r="C37" s="59" t="s">
        <v>585</v>
      </c>
      <c r="D37" s="35"/>
      <c r="E37" s="63" t="s">
        <v>206</v>
      </c>
    </row>
    <row r="38" spans="1:5" ht="21" customHeight="1">
      <c r="A38" s="10" t="s">
        <v>55</v>
      </c>
      <c r="B38" s="35"/>
      <c r="C38" s="59" t="s">
        <v>586</v>
      </c>
      <c r="D38" s="35"/>
      <c r="E38" s="63" t="s">
        <v>206</v>
      </c>
    </row>
    <row r="39" spans="1:5" ht="21" customHeight="1">
      <c r="A39" s="10" t="s">
        <v>56</v>
      </c>
      <c r="B39" s="35"/>
      <c r="C39" s="59" t="s">
        <v>587</v>
      </c>
      <c r="D39" s="35"/>
      <c r="E39" s="63" t="s">
        <v>206</v>
      </c>
    </row>
    <row r="40" spans="1:5" ht="21" customHeight="1">
      <c r="A40" s="10" t="s">
        <v>57</v>
      </c>
      <c r="B40" s="35"/>
      <c r="C40" s="67" t="s">
        <v>588</v>
      </c>
      <c r="D40" s="35"/>
      <c r="E40" s="63" t="s">
        <v>206</v>
      </c>
    </row>
    <row r="41" spans="1:5" ht="21" customHeight="1">
      <c r="A41" s="10" t="s">
        <v>58</v>
      </c>
      <c r="B41" s="35"/>
      <c r="C41" s="59" t="s">
        <v>589</v>
      </c>
      <c r="D41" s="35"/>
      <c r="E41" s="63" t="s">
        <v>206</v>
      </c>
    </row>
    <row r="42" spans="1:5" ht="21" customHeight="1">
      <c r="A42" s="10" t="s">
        <v>59</v>
      </c>
      <c r="B42" s="35"/>
      <c r="C42" s="59" t="s">
        <v>590</v>
      </c>
      <c r="D42" s="35"/>
      <c r="E42" s="63" t="s">
        <v>206</v>
      </c>
    </row>
    <row r="43" spans="1:5" ht="21" customHeight="1">
      <c r="A43" s="64" t="s">
        <v>60</v>
      </c>
      <c r="B43" s="68"/>
      <c r="C43" s="59" t="s">
        <v>591</v>
      </c>
      <c r="D43" s="68"/>
      <c r="E43" s="63" t="s">
        <v>206</v>
      </c>
    </row>
    <row r="44" spans="1:5" ht="14.25" customHeight="1">
      <c r="A44" s="37"/>
      <c r="B44" s="157" t="s">
        <v>65</v>
      </c>
      <c r="C44" s="158"/>
      <c r="D44" s="38"/>
      <c r="E44" s="39"/>
    </row>
    <row r="45" spans="1:5" ht="12.75">
      <c r="A45" s="19"/>
      <c r="B45" s="23" t="s">
        <v>43</v>
      </c>
      <c r="C45" s="24"/>
      <c r="D45" s="24"/>
      <c r="E45" s="41">
        <v>165</v>
      </c>
    </row>
    <row r="46" spans="1:5" ht="12.75" customHeight="1">
      <c r="A46" s="19"/>
      <c r="B46" s="23" t="s">
        <v>42</v>
      </c>
      <c r="C46" s="24"/>
      <c r="D46" s="21">
        <v>11</v>
      </c>
      <c r="E46" s="27"/>
    </row>
    <row r="47" spans="1:5" ht="12.75">
      <c r="A47" s="19"/>
      <c r="B47" s="147" t="s">
        <v>65</v>
      </c>
      <c r="C47" s="148"/>
      <c r="D47" s="21">
        <v>11</v>
      </c>
      <c r="E47" s="28"/>
    </row>
    <row r="48" spans="1:5" ht="14.25" customHeight="1">
      <c r="A48" s="42"/>
      <c r="B48" s="23" t="s">
        <v>43</v>
      </c>
      <c r="C48" s="24"/>
      <c r="D48" s="43"/>
      <c r="E48" s="28"/>
    </row>
    <row r="49" spans="1:5" ht="12.75" customHeight="1">
      <c r="A49" s="42">
        <v>4</v>
      </c>
      <c r="B49" s="149" t="s">
        <v>66</v>
      </c>
      <c r="C49" s="150"/>
      <c r="D49" s="150"/>
      <c r="E49" s="151"/>
    </row>
    <row r="50" spans="1:5" ht="28.5" customHeight="1">
      <c r="A50" s="19"/>
      <c r="B50" s="20" t="s">
        <v>67</v>
      </c>
      <c r="C50" s="44"/>
      <c r="D50" s="45"/>
      <c r="E50" s="46"/>
    </row>
    <row r="51" spans="1:5" ht="15" customHeight="1">
      <c r="A51" s="19"/>
      <c r="B51" s="20" t="s">
        <v>46</v>
      </c>
      <c r="C51" s="21"/>
      <c r="D51" s="20"/>
      <c r="E51" s="47"/>
    </row>
    <row r="52" spans="1:6" s="50" customFormat="1" ht="15" customHeight="1">
      <c r="A52" s="19"/>
      <c r="B52" s="20" t="s">
        <v>42</v>
      </c>
      <c r="C52" s="20"/>
      <c r="D52" s="21"/>
      <c r="E52" s="27"/>
      <c r="F52" s="57"/>
    </row>
    <row r="53" spans="1:5" ht="12.75">
      <c r="A53" s="48"/>
      <c r="B53" s="147" t="s">
        <v>65</v>
      </c>
      <c r="C53" s="148"/>
      <c r="D53" s="21"/>
      <c r="E53" s="28"/>
    </row>
    <row r="54" spans="1:6" s="50" customFormat="1" ht="21" customHeight="1">
      <c r="A54" s="19"/>
      <c r="B54" s="20" t="s">
        <v>43</v>
      </c>
      <c r="C54" s="20"/>
      <c r="D54" s="21"/>
      <c r="E54" s="28">
        <v>165</v>
      </c>
      <c r="F54" s="57"/>
    </row>
    <row r="57" ht="12.75">
      <c r="B57" s="50" t="s">
        <v>68</v>
      </c>
    </row>
    <row r="58" ht="12.75">
      <c r="B58" s="50" t="s">
        <v>69</v>
      </c>
    </row>
  </sheetData>
  <sheetProtection/>
  <mergeCells count="23">
    <mergeCell ref="A1:E1"/>
    <mergeCell ref="A2:E2"/>
    <mergeCell ref="A3:E3"/>
    <mergeCell ref="A4:E4"/>
    <mergeCell ref="B9:E9"/>
    <mergeCell ref="B21:C21"/>
    <mergeCell ref="A6:A7"/>
    <mergeCell ref="B6:B7"/>
    <mergeCell ref="C6:C7"/>
    <mergeCell ref="D6:D7"/>
    <mergeCell ref="B53:C53"/>
    <mergeCell ref="B23:E23"/>
    <mergeCell ref="B24:C24"/>
    <mergeCell ref="B25:D25"/>
    <mergeCell ref="B26:E26"/>
    <mergeCell ref="B29:E29"/>
    <mergeCell ref="B30:C30"/>
    <mergeCell ref="E6:E7"/>
    <mergeCell ref="B31:D31"/>
    <mergeCell ref="B32:E32"/>
    <mergeCell ref="B44:C44"/>
    <mergeCell ref="B47:C47"/>
    <mergeCell ref="B49:E49"/>
  </mergeCells>
  <dataValidations count="1">
    <dataValidation type="decimal" allowBlank="1" showInputMessage="1" showErrorMessage="1" errorTitle="Внимание" error="Допускается ввод только действительных чисел!" sqref="E9:E20 E33:E4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4"/>
  <sheetViews>
    <sheetView zoomScale="150" zoomScaleNormal="150" workbookViewId="0" topLeftCell="A1">
      <selection activeCell="F29" sqref="F29"/>
    </sheetView>
  </sheetViews>
  <sheetFormatPr defaultColWidth="10.66015625" defaultRowHeight="11.25"/>
  <cols>
    <col min="1" max="1" width="8.66015625" style="49" customWidth="1"/>
    <col min="2" max="2" width="46.33203125" style="50" customWidth="1"/>
    <col min="3" max="3" width="17.33203125" style="51" customWidth="1"/>
    <col min="4" max="4" width="17" style="52" customWidth="1"/>
    <col min="5" max="5" width="16" style="53" customWidth="1"/>
    <col min="6" max="6" width="10.66015625" style="57" customWidth="1"/>
    <col min="7" max="16384" width="10.66015625" style="57" customWidth="1"/>
  </cols>
  <sheetData>
    <row r="1" spans="1:5" ht="17.25" customHeight="1">
      <c r="A1" s="152" t="s">
        <v>0</v>
      </c>
      <c r="B1" s="152"/>
      <c r="C1" s="152"/>
      <c r="D1" s="152"/>
      <c r="E1" s="152"/>
    </row>
    <row r="2" spans="1:5" ht="12.75" customHeight="1">
      <c r="A2" s="152" t="s">
        <v>1</v>
      </c>
      <c r="B2" s="152"/>
      <c r="C2" s="152"/>
      <c r="D2" s="152"/>
      <c r="E2" s="152"/>
    </row>
    <row r="3" spans="1:5" ht="12.75" customHeight="1">
      <c r="A3" s="152" t="s">
        <v>2</v>
      </c>
      <c r="B3" s="152"/>
      <c r="C3" s="152"/>
      <c r="D3" s="152"/>
      <c r="E3" s="152"/>
    </row>
    <row r="4" spans="1:5" ht="12.75" customHeight="1">
      <c r="A4" s="153" t="s">
        <v>592</v>
      </c>
      <c r="B4" s="154"/>
      <c r="C4" s="154"/>
      <c r="D4" s="154"/>
      <c r="E4" s="154"/>
    </row>
    <row r="5" spans="1:5" s="56" customFormat="1" ht="12.75" customHeight="1">
      <c r="A5" s="1"/>
      <c r="B5" s="2"/>
      <c r="C5" s="2"/>
      <c r="D5" s="2"/>
      <c r="E5" s="2"/>
    </row>
    <row r="6" spans="1:5" ht="11.25" customHeight="1">
      <c r="A6" s="159" t="s">
        <v>4</v>
      </c>
      <c r="B6" s="160" t="s">
        <v>5</v>
      </c>
      <c r="C6" s="162" t="s">
        <v>7</v>
      </c>
      <c r="D6" s="163" t="s">
        <v>6</v>
      </c>
      <c r="E6" s="139" t="s">
        <v>8</v>
      </c>
    </row>
    <row r="7" spans="1:5" ht="30" customHeight="1">
      <c r="A7" s="159"/>
      <c r="B7" s="161"/>
      <c r="C7" s="162"/>
      <c r="D7" s="163"/>
      <c r="E7" s="139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9</v>
      </c>
    </row>
    <row r="9" spans="1:5" ht="12.75" customHeight="1">
      <c r="A9" s="7">
        <v>1</v>
      </c>
      <c r="B9" s="155" t="s">
        <v>10</v>
      </c>
      <c r="C9" s="156"/>
      <c r="D9" s="156"/>
      <c r="E9" s="156"/>
    </row>
    <row r="10" spans="1:5" ht="22.5" customHeight="1">
      <c r="A10" s="10" t="s">
        <v>11</v>
      </c>
      <c r="B10" s="58" t="s">
        <v>42</v>
      </c>
      <c r="C10" s="59" t="s">
        <v>593</v>
      </c>
      <c r="D10" s="60"/>
      <c r="E10" s="61" t="s">
        <v>206</v>
      </c>
    </row>
    <row r="11" spans="1:5" ht="28.5" customHeight="1">
      <c r="A11" s="10" t="s">
        <v>14</v>
      </c>
      <c r="B11" s="58"/>
      <c r="C11" s="59" t="s">
        <v>594</v>
      </c>
      <c r="D11" s="60"/>
      <c r="E11" s="61" t="s">
        <v>206</v>
      </c>
    </row>
    <row r="12" spans="1:5" ht="24" customHeight="1">
      <c r="A12" s="10" t="s">
        <v>16</v>
      </c>
      <c r="B12" s="58"/>
      <c r="C12" s="59" t="s">
        <v>595</v>
      </c>
      <c r="D12" s="60"/>
      <c r="E12" s="61" t="s">
        <v>206</v>
      </c>
    </row>
    <row r="13" spans="1:5" ht="24.75" customHeight="1">
      <c r="A13" s="10" t="s">
        <v>18</v>
      </c>
      <c r="B13" s="58"/>
      <c r="C13" s="59" t="s">
        <v>596</v>
      </c>
      <c r="D13" s="60"/>
      <c r="E13" s="61" t="s">
        <v>206</v>
      </c>
    </row>
    <row r="14" spans="1:5" ht="12.75">
      <c r="A14" s="29"/>
      <c r="B14" s="157" t="s">
        <v>40</v>
      </c>
      <c r="C14" s="158"/>
      <c r="D14" s="17"/>
      <c r="E14" s="18"/>
    </row>
    <row r="15" spans="1:5" ht="12.75">
      <c r="A15" s="19"/>
      <c r="B15" s="20" t="s">
        <v>41</v>
      </c>
      <c r="C15" s="21"/>
      <c r="D15" s="21"/>
      <c r="E15" s="22">
        <v>60</v>
      </c>
    </row>
    <row r="16" spans="1:5" ht="12.75">
      <c r="A16" s="19"/>
      <c r="B16" s="140" t="s">
        <v>42</v>
      </c>
      <c r="C16" s="141"/>
      <c r="D16" s="141"/>
      <c r="E16" s="142"/>
    </row>
    <row r="17" spans="1:5" ht="12.75">
      <c r="A17" s="19"/>
      <c r="B17" s="147" t="s">
        <v>40</v>
      </c>
      <c r="C17" s="148"/>
      <c r="D17" s="21">
        <v>4</v>
      </c>
      <c r="E17" s="27"/>
    </row>
    <row r="18" spans="1:5" ht="12.75" customHeight="1">
      <c r="A18" s="19"/>
      <c r="B18" s="140" t="s">
        <v>43</v>
      </c>
      <c r="C18" s="141"/>
      <c r="D18" s="142"/>
      <c r="E18" s="28"/>
    </row>
    <row r="19" spans="1:5" ht="12.75">
      <c r="A19" s="7">
        <v>2</v>
      </c>
      <c r="B19" s="143" t="s">
        <v>44</v>
      </c>
      <c r="C19" s="144"/>
      <c r="D19" s="144"/>
      <c r="E19" s="145"/>
    </row>
    <row r="20" spans="1:5" ht="26.25" customHeight="1">
      <c r="A20" s="29"/>
      <c r="B20" s="30" t="s">
        <v>45</v>
      </c>
      <c r="C20" s="31"/>
      <c r="D20" s="32">
        <v>0</v>
      </c>
      <c r="E20" s="33"/>
    </row>
    <row r="21" spans="1:5" ht="12.75">
      <c r="A21" s="19"/>
      <c r="B21" s="20" t="s">
        <v>46</v>
      </c>
      <c r="C21" s="21"/>
      <c r="D21" s="21"/>
      <c r="E21" s="62">
        <v>0</v>
      </c>
    </row>
    <row r="22" spans="1:5" ht="12.75">
      <c r="A22" s="19"/>
      <c r="B22" s="140" t="s">
        <v>42</v>
      </c>
      <c r="C22" s="141"/>
      <c r="D22" s="141"/>
      <c r="E22" s="142"/>
    </row>
    <row r="23" spans="1:5" ht="12.75">
      <c r="A23" s="19"/>
      <c r="B23" s="147" t="s">
        <v>40</v>
      </c>
      <c r="C23" s="148"/>
      <c r="D23" s="21">
        <v>4</v>
      </c>
      <c r="E23" s="27"/>
    </row>
    <row r="24" spans="1:5" ht="29.25" customHeight="1">
      <c r="A24" s="19"/>
      <c r="B24" s="140" t="s">
        <v>43</v>
      </c>
      <c r="C24" s="141"/>
      <c r="D24" s="142"/>
      <c r="E24" s="28">
        <v>60</v>
      </c>
    </row>
    <row r="25" spans="1:5" ht="21" customHeight="1">
      <c r="A25" s="7">
        <v>3</v>
      </c>
      <c r="B25" s="143" t="s">
        <v>47</v>
      </c>
      <c r="C25" s="144"/>
      <c r="D25" s="144"/>
      <c r="E25" s="145"/>
    </row>
    <row r="26" spans="1:5" ht="35.25" customHeight="1">
      <c r="A26" s="10" t="s">
        <v>48</v>
      </c>
      <c r="B26" s="35" t="s">
        <v>42</v>
      </c>
      <c r="C26" s="59" t="s">
        <v>593</v>
      </c>
      <c r="D26" s="35"/>
      <c r="E26" s="61" t="s">
        <v>206</v>
      </c>
    </row>
    <row r="27" spans="1:5" ht="21" customHeight="1">
      <c r="A27" s="10" t="s">
        <v>50</v>
      </c>
      <c r="B27" s="35"/>
      <c r="C27" s="59" t="s">
        <v>594</v>
      </c>
      <c r="D27" s="35"/>
      <c r="E27" s="61" t="s">
        <v>206</v>
      </c>
    </row>
    <row r="28" spans="1:5" ht="21" customHeight="1">
      <c r="A28" s="10" t="s">
        <v>52</v>
      </c>
      <c r="B28" s="35"/>
      <c r="C28" s="59" t="s">
        <v>595</v>
      </c>
      <c r="D28" s="35"/>
      <c r="E28" s="61" t="s">
        <v>206</v>
      </c>
    </row>
    <row r="29" spans="1:5" ht="21" customHeight="1">
      <c r="A29" s="10" t="s">
        <v>53</v>
      </c>
      <c r="B29" s="35"/>
      <c r="C29" s="59" t="s">
        <v>596</v>
      </c>
      <c r="D29" s="35"/>
      <c r="E29" s="61" t="s">
        <v>206</v>
      </c>
    </row>
    <row r="30" spans="1:5" ht="14.25" customHeight="1">
      <c r="A30" s="37"/>
      <c r="B30" s="157" t="s">
        <v>65</v>
      </c>
      <c r="C30" s="158"/>
      <c r="D30" s="38"/>
      <c r="E30" s="39"/>
    </row>
    <row r="31" spans="1:5" ht="12.75">
      <c r="A31" s="19"/>
      <c r="B31" s="23" t="s">
        <v>43</v>
      </c>
      <c r="C31" s="24"/>
      <c r="D31" s="24"/>
      <c r="E31" s="41">
        <v>60</v>
      </c>
    </row>
    <row r="32" spans="1:5" ht="12.75" customHeight="1">
      <c r="A32" s="19"/>
      <c r="B32" s="23" t="s">
        <v>42</v>
      </c>
      <c r="C32" s="24"/>
      <c r="D32" s="21">
        <v>4</v>
      </c>
      <c r="E32" s="27"/>
    </row>
    <row r="33" spans="1:5" ht="12.75">
      <c r="A33" s="19"/>
      <c r="B33" s="147" t="s">
        <v>65</v>
      </c>
      <c r="C33" s="148"/>
      <c r="D33" s="21">
        <v>4</v>
      </c>
      <c r="E33" s="28"/>
    </row>
    <row r="34" spans="1:5" ht="14.25" customHeight="1">
      <c r="A34" s="42"/>
      <c r="B34" s="23" t="s">
        <v>43</v>
      </c>
      <c r="C34" s="24"/>
      <c r="D34" s="43"/>
      <c r="E34" s="28"/>
    </row>
    <row r="35" spans="1:5" ht="12.75" customHeight="1">
      <c r="A35" s="42">
        <v>4</v>
      </c>
      <c r="B35" s="149" t="s">
        <v>66</v>
      </c>
      <c r="C35" s="150"/>
      <c r="D35" s="150"/>
      <c r="E35" s="151"/>
    </row>
    <row r="36" spans="1:5" ht="28.5" customHeight="1">
      <c r="A36" s="19"/>
      <c r="B36" s="20" t="s">
        <v>67</v>
      </c>
      <c r="C36" s="44"/>
      <c r="D36" s="45"/>
      <c r="E36" s="46"/>
    </row>
    <row r="37" spans="1:5" ht="15" customHeight="1">
      <c r="A37" s="19"/>
      <c r="B37" s="20" t="s">
        <v>46</v>
      </c>
      <c r="C37" s="21"/>
      <c r="D37" s="20"/>
      <c r="E37" s="47"/>
    </row>
    <row r="38" spans="1:6" s="50" customFormat="1" ht="15" customHeight="1">
      <c r="A38" s="19"/>
      <c r="B38" s="20" t="s">
        <v>42</v>
      </c>
      <c r="C38" s="20"/>
      <c r="D38" s="21"/>
      <c r="E38" s="27"/>
      <c r="F38" s="57"/>
    </row>
    <row r="39" spans="1:5" ht="12.75">
      <c r="A39" s="48"/>
      <c r="B39" s="147" t="s">
        <v>65</v>
      </c>
      <c r="C39" s="148"/>
      <c r="D39" s="21"/>
      <c r="E39" s="28"/>
    </row>
    <row r="40" spans="1:6" s="50" customFormat="1" ht="21" customHeight="1">
      <c r="A40" s="19"/>
      <c r="B40" s="20" t="s">
        <v>43</v>
      </c>
      <c r="C40" s="20"/>
      <c r="D40" s="21"/>
      <c r="E40" s="28">
        <v>60</v>
      </c>
      <c r="F40" s="57"/>
    </row>
    <row r="43" ht="12.75">
      <c r="B43" s="50" t="s">
        <v>68</v>
      </c>
    </row>
    <row r="44" ht="12.75">
      <c r="B44" s="50" t="s">
        <v>69</v>
      </c>
    </row>
  </sheetData>
  <sheetProtection/>
  <mergeCells count="23">
    <mergeCell ref="A1:E1"/>
    <mergeCell ref="A2:E2"/>
    <mergeCell ref="A3:E3"/>
    <mergeCell ref="A4:E4"/>
    <mergeCell ref="B9:E9"/>
    <mergeCell ref="B14:C14"/>
    <mergeCell ref="A6:A7"/>
    <mergeCell ref="B6:B7"/>
    <mergeCell ref="C6:C7"/>
    <mergeCell ref="D6:D7"/>
    <mergeCell ref="B39:C39"/>
    <mergeCell ref="B16:E16"/>
    <mergeCell ref="B17:C17"/>
    <mergeCell ref="B18:D18"/>
    <mergeCell ref="B19:E19"/>
    <mergeCell ref="B22:E22"/>
    <mergeCell ref="B23:C23"/>
    <mergeCell ref="E6:E7"/>
    <mergeCell ref="B24:D24"/>
    <mergeCell ref="B25:E25"/>
    <mergeCell ref="B30:C30"/>
    <mergeCell ref="B33:C33"/>
    <mergeCell ref="B35:E35"/>
  </mergeCells>
  <dataValidations count="1">
    <dataValidation type="decimal" allowBlank="1" showInputMessage="1" showErrorMessage="1" errorTitle="Внимание" error="Допускается ввод только действительных чисел!" sqref="E9:E13 E26:E2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G32" sqref="G32"/>
    </sheetView>
  </sheetViews>
  <sheetFormatPr defaultColWidth="10.66015625" defaultRowHeight="11.25"/>
  <cols>
    <col min="1" max="1" width="8.66015625" style="49" customWidth="1"/>
    <col min="2" max="2" width="46.33203125" style="50" customWidth="1"/>
    <col min="3" max="3" width="17.33203125" style="51" customWidth="1"/>
    <col min="4" max="4" width="17" style="52" customWidth="1"/>
    <col min="5" max="5" width="16" style="53" customWidth="1"/>
    <col min="6" max="6" width="10.66015625" style="57" customWidth="1"/>
    <col min="7" max="16384" width="10.66015625" style="57" customWidth="1"/>
  </cols>
  <sheetData>
    <row r="1" spans="1:5" ht="17.25" customHeight="1">
      <c r="A1" s="152" t="s">
        <v>0</v>
      </c>
      <c r="B1" s="152"/>
      <c r="C1" s="152"/>
      <c r="D1" s="152"/>
      <c r="E1" s="152"/>
    </row>
    <row r="2" spans="1:5" ht="12.75" customHeight="1">
      <c r="A2" s="152" t="s">
        <v>1</v>
      </c>
      <c r="B2" s="152"/>
      <c r="C2" s="152"/>
      <c r="D2" s="152"/>
      <c r="E2" s="152"/>
    </row>
    <row r="3" spans="1:5" ht="12.75" customHeight="1">
      <c r="A3" s="152" t="s">
        <v>2</v>
      </c>
      <c r="B3" s="152"/>
      <c r="C3" s="152"/>
      <c r="D3" s="152"/>
      <c r="E3" s="152"/>
    </row>
    <row r="4" spans="1:5" ht="12.75" customHeight="1">
      <c r="A4" s="153" t="s">
        <v>3</v>
      </c>
      <c r="B4" s="154"/>
      <c r="C4" s="154"/>
      <c r="D4" s="154"/>
      <c r="E4" s="154"/>
    </row>
    <row r="5" spans="1:5" s="56" customFormat="1" ht="12.75" customHeight="1">
      <c r="A5" s="1"/>
      <c r="B5" s="2"/>
      <c r="C5" s="3"/>
      <c r="D5" s="135"/>
      <c r="E5" s="2"/>
    </row>
    <row r="6" spans="1:5" ht="11.25" customHeight="1">
      <c r="A6" s="159" t="s">
        <v>4</v>
      </c>
      <c r="B6" s="160" t="s">
        <v>5</v>
      </c>
      <c r="C6" s="162" t="s">
        <v>6</v>
      </c>
      <c r="D6" s="162" t="s">
        <v>7</v>
      </c>
      <c r="E6" s="139" t="s">
        <v>8</v>
      </c>
    </row>
    <row r="7" spans="1:5" ht="30" customHeight="1">
      <c r="A7" s="159"/>
      <c r="B7" s="161"/>
      <c r="C7" s="162"/>
      <c r="D7" s="162"/>
      <c r="E7" s="139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9</v>
      </c>
    </row>
    <row r="9" spans="1:5" ht="12.75" customHeight="1">
      <c r="A9" s="7">
        <v>1</v>
      </c>
      <c r="B9" s="155" t="s">
        <v>10</v>
      </c>
      <c r="C9" s="156"/>
      <c r="D9" s="156"/>
      <c r="E9" s="156"/>
    </row>
    <row r="10" spans="1:5" ht="12.75" customHeight="1">
      <c r="A10" s="10" t="s">
        <v>11</v>
      </c>
      <c r="B10" s="58" t="s">
        <v>12</v>
      </c>
      <c r="C10" s="127" t="s">
        <v>13</v>
      </c>
      <c r="D10" s="60"/>
      <c r="E10" s="132">
        <v>15</v>
      </c>
    </row>
    <row r="11" spans="1:5" ht="12.75" customHeight="1">
      <c r="A11" s="10" t="s">
        <v>14</v>
      </c>
      <c r="B11" s="58"/>
      <c r="C11" s="127" t="s">
        <v>15</v>
      </c>
      <c r="D11" s="60"/>
      <c r="E11" s="123">
        <v>6</v>
      </c>
    </row>
    <row r="12" spans="1:5" ht="12.75" customHeight="1">
      <c r="A12" s="10" t="s">
        <v>16</v>
      </c>
      <c r="B12" s="58"/>
      <c r="C12" s="127" t="s">
        <v>17</v>
      </c>
      <c r="D12" s="60"/>
      <c r="E12" s="123">
        <v>6</v>
      </c>
    </row>
    <row r="13" spans="1:5" ht="12.75" customHeight="1">
      <c r="A13" s="10" t="s">
        <v>18</v>
      </c>
      <c r="B13" s="58"/>
      <c r="C13" s="127" t="s">
        <v>19</v>
      </c>
      <c r="D13" s="60"/>
      <c r="E13" s="123">
        <v>6</v>
      </c>
    </row>
    <row r="14" spans="1:5" ht="12.75" customHeight="1">
      <c r="A14" s="10" t="s">
        <v>20</v>
      </c>
      <c r="B14" s="65"/>
      <c r="C14" s="127" t="s">
        <v>21</v>
      </c>
      <c r="D14" s="66"/>
      <c r="E14" s="123">
        <v>6</v>
      </c>
    </row>
    <row r="15" spans="1:5" ht="12.75" customHeight="1">
      <c r="A15" s="10" t="s">
        <v>22</v>
      </c>
      <c r="B15" s="58"/>
      <c r="C15" s="127" t="s">
        <v>23</v>
      </c>
      <c r="D15" s="60"/>
      <c r="E15" s="123">
        <v>6</v>
      </c>
    </row>
    <row r="16" spans="1:5" ht="12.75" customHeight="1">
      <c r="A16" s="10" t="s">
        <v>24</v>
      </c>
      <c r="B16" s="58"/>
      <c r="C16" s="127" t="s">
        <v>25</v>
      </c>
      <c r="D16" s="60"/>
      <c r="E16" s="123">
        <v>6</v>
      </c>
    </row>
    <row r="17" spans="1:5" ht="12.75" customHeight="1">
      <c r="A17" s="10" t="s">
        <v>26</v>
      </c>
      <c r="B17" s="58"/>
      <c r="C17" s="127" t="s">
        <v>27</v>
      </c>
      <c r="D17" s="60"/>
      <c r="E17" s="123">
        <v>6</v>
      </c>
    </row>
    <row r="18" spans="1:5" ht="12.75" customHeight="1">
      <c r="A18" s="10" t="s">
        <v>28</v>
      </c>
      <c r="B18" s="58"/>
      <c r="C18" s="127" t="s">
        <v>29</v>
      </c>
      <c r="D18" s="60"/>
      <c r="E18" s="123">
        <v>6</v>
      </c>
    </row>
    <row r="19" spans="1:5" ht="12.75" customHeight="1">
      <c r="A19" s="10" t="s">
        <v>30</v>
      </c>
      <c r="B19" s="58"/>
      <c r="C19" s="127" t="s">
        <v>31</v>
      </c>
      <c r="D19" s="60"/>
      <c r="E19" s="123">
        <v>6</v>
      </c>
    </row>
    <row r="20" spans="1:5" ht="12.75" customHeight="1">
      <c r="A20" s="10" t="s">
        <v>32</v>
      </c>
      <c r="B20" s="58"/>
      <c r="C20" s="127" t="s">
        <v>33</v>
      </c>
      <c r="D20" s="60"/>
      <c r="E20" s="123">
        <v>6</v>
      </c>
    </row>
    <row r="21" spans="1:5" ht="12.75" customHeight="1">
      <c r="A21" s="10" t="s">
        <v>34</v>
      </c>
      <c r="B21" s="58"/>
      <c r="C21" s="127" t="s">
        <v>35</v>
      </c>
      <c r="D21" s="60"/>
      <c r="E21" s="123">
        <v>6</v>
      </c>
    </row>
    <row r="22" spans="1:5" ht="12.75" customHeight="1">
      <c r="A22" s="10" t="s">
        <v>36</v>
      </c>
      <c r="B22" s="11"/>
      <c r="C22" s="136" t="s">
        <v>37</v>
      </c>
      <c r="D22" s="13"/>
      <c r="E22" s="132">
        <v>15</v>
      </c>
    </row>
    <row r="23" spans="1:5" ht="12.75" customHeight="1">
      <c r="A23" s="10" t="s">
        <v>38</v>
      </c>
      <c r="B23" s="11"/>
      <c r="C23" s="136" t="s">
        <v>39</v>
      </c>
      <c r="D23" s="137"/>
      <c r="E23" s="138">
        <v>15</v>
      </c>
    </row>
    <row r="24" spans="1:5" ht="12.75" customHeight="1">
      <c r="A24" s="29"/>
      <c r="B24" s="157" t="s">
        <v>40</v>
      </c>
      <c r="C24" s="158"/>
      <c r="D24" s="17">
        <v>14</v>
      </c>
      <c r="E24" s="18"/>
    </row>
    <row r="25" spans="1:5" ht="12.75" customHeight="1">
      <c r="A25" s="19"/>
      <c r="B25" s="20" t="s">
        <v>41</v>
      </c>
      <c r="C25" s="21"/>
      <c r="D25" s="21"/>
      <c r="E25" s="22">
        <f>SUM(E10:E23)</f>
        <v>111</v>
      </c>
    </row>
    <row r="26" spans="1:5" ht="12.75" customHeight="1">
      <c r="A26" s="19"/>
      <c r="B26" s="140" t="s">
        <v>42</v>
      </c>
      <c r="C26" s="141"/>
      <c r="D26" s="141"/>
      <c r="E26" s="142"/>
    </row>
    <row r="27" spans="1:5" ht="12.75" customHeight="1">
      <c r="A27" s="19"/>
      <c r="B27" s="147" t="s">
        <v>40</v>
      </c>
      <c r="C27" s="148"/>
      <c r="D27" s="21">
        <v>14</v>
      </c>
      <c r="E27" s="27"/>
    </row>
    <row r="28" spans="1:5" ht="12.75" customHeight="1">
      <c r="A28" s="19"/>
      <c r="B28" s="140" t="s">
        <v>43</v>
      </c>
      <c r="C28" s="141"/>
      <c r="D28" s="142"/>
      <c r="E28" s="28">
        <f>E25</f>
        <v>111</v>
      </c>
    </row>
    <row r="29" spans="1:5" ht="12.75" customHeight="1">
      <c r="A29" s="7">
        <v>2</v>
      </c>
      <c r="B29" s="143" t="s">
        <v>44</v>
      </c>
      <c r="C29" s="144"/>
      <c r="D29" s="144"/>
      <c r="E29" s="145"/>
    </row>
    <row r="30" spans="1:5" ht="12.75" customHeight="1">
      <c r="A30" s="29"/>
      <c r="B30" s="30" t="s">
        <v>45</v>
      </c>
      <c r="C30" s="31"/>
      <c r="D30" s="32">
        <v>0</v>
      </c>
      <c r="E30" s="33"/>
    </row>
    <row r="31" spans="1:5" ht="12.75" customHeight="1">
      <c r="A31" s="19"/>
      <c r="B31" s="20" t="s">
        <v>46</v>
      </c>
      <c r="C31" s="21"/>
      <c r="D31" s="21"/>
      <c r="E31" s="62">
        <v>0</v>
      </c>
    </row>
    <row r="32" spans="1:5" ht="12.75" customHeight="1">
      <c r="A32" s="19"/>
      <c r="B32" s="140" t="s">
        <v>42</v>
      </c>
      <c r="C32" s="141"/>
      <c r="D32" s="141"/>
      <c r="E32" s="142"/>
    </row>
    <row r="33" spans="1:5" ht="12.75" customHeight="1">
      <c r="A33" s="19"/>
      <c r="B33" s="147" t="s">
        <v>40</v>
      </c>
      <c r="C33" s="148"/>
      <c r="D33" s="21">
        <v>0</v>
      </c>
      <c r="E33" s="27"/>
    </row>
    <row r="34" spans="1:5" ht="12.75" customHeight="1">
      <c r="A34" s="19"/>
      <c r="B34" s="140" t="s">
        <v>43</v>
      </c>
      <c r="C34" s="141"/>
      <c r="D34" s="142"/>
      <c r="E34" s="28">
        <v>0</v>
      </c>
    </row>
    <row r="35" spans="1:5" ht="12.75" customHeight="1">
      <c r="A35" s="7">
        <v>3</v>
      </c>
      <c r="B35" s="143" t="s">
        <v>47</v>
      </c>
      <c r="C35" s="144"/>
      <c r="D35" s="144"/>
      <c r="E35" s="145"/>
    </row>
    <row r="36" spans="1:5" ht="12.75" customHeight="1">
      <c r="A36" s="10" t="s">
        <v>48</v>
      </c>
      <c r="B36" s="35" t="s">
        <v>42</v>
      </c>
      <c r="C36" s="129" t="s">
        <v>13</v>
      </c>
      <c r="D36" s="136" t="s">
        <v>49</v>
      </c>
      <c r="E36" s="123">
        <v>15</v>
      </c>
    </row>
    <row r="37" spans="1:5" ht="12.75" customHeight="1">
      <c r="A37" s="10" t="s">
        <v>50</v>
      </c>
      <c r="B37" s="35"/>
      <c r="C37" s="131" t="s">
        <v>15</v>
      </c>
      <c r="D37" s="124" t="s">
        <v>51</v>
      </c>
      <c r="E37" s="123">
        <v>6</v>
      </c>
    </row>
    <row r="38" spans="1:5" ht="12.75" customHeight="1">
      <c r="A38" s="10" t="s">
        <v>52</v>
      </c>
      <c r="B38" s="35"/>
      <c r="C38" s="131" t="s">
        <v>17</v>
      </c>
      <c r="D38" s="124" t="s">
        <v>51</v>
      </c>
      <c r="E38" s="123">
        <v>6</v>
      </c>
    </row>
    <row r="39" spans="1:5" ht="12.75" customHeight="1">
      <c r="A39" s="10" t="s">
        <v>53</v>
      </c>
      <c r="B39" s="35"/>
      <c r="C39" s="131" t="s">
        <v>19</v>
      </c>
      <c r="D39" s="124" t="s">
        <v>51</v>
      </c>
      <c r="E39" s="123">
        <v>6</v>
      </c>
    </row>
    <row r="40" spans="1:5" ht="12.75" customHeight="1">
      <c r="A40" s="10" t="s">
        <v>54</v>
      </c>
      <c r="B40" s="35"/>
      <c r="C40" s="131" t="s">
        <v>21</v>
      </c>
      <c r="D40" s="124" t="s">
        <v>51</v>
      </c>
      <c r="E40" s="123">
        <v>6</v>
      </c>
    </row>
    <row r="41" spans="1:5" ht="12.75" customHeight="1">
      <c r="A41" s="10" t="s">
        <v>55</v>
      </c>
      <c r="B41" s="35"/>
      <c r="C41" s="131" t="s">
        <v>23</v>
      </c>
      <c r="D41" s="124" t="s">
        <v>51</v>
      </c>
      <c r="E41" s="123">
        <v>6</v>
      </c>
    </row>
    <row r="42" spans="1:5" ht="12.75" customHeight="1">
      <c r="A42" s="10" t="s">
        <v>56</v>
      </c>
      <c r="B42" s="35"/>
      <c r="C42" s="131" t="s">
        <v>25</v>
      </c>
      <c r="D42" s="124" t="s">
        <v>51</v>
      </c>
      <c r="E42" s="123">
        <v>6</v>
      </c>
    </row>
    <row r="43" spans="1:5" ht="12.75" customHeight="1">
      <c r="A43" s="10" t="s">
        <v>57</v>
      </c>
      <c r="B43" s="35"/>
      <c r="C43" s="131" t="s">
        <v>27</v>
      </c>
      <c r="D43" s="124" t="s">
        <v>51</v>
      </c>
      <c r="E43" s="123">
        <v>6</v>
      </c>
    </row>
    <row r="44" spans="1:5" ht="12.75" customHeight="1">
      <c r="A44" s="10" t="s">
        <v>58</v>
      </c>
      <c r="B44" s="35"/>
      <c r="C44" s="131" t="s">
        <v>29</v>
      </c>
      <c r="D44" s="124" t="s">
        <v>51</v>
      </c>
      <c r="E44" s="123">
        <v>6</v>
      </c>
    </row>
    <row r="45" spans="1:5" ht="12.75" customHeight="1">
      <c r="A45" s="10" t="s">
        <v>59</v>
      </c>
      <c r="B45" s="35"/>
      <c r="C45" s="131" t="s">
        <v>31</v>
      </c>
      <c r="D45" s="124" t="s">
        <v>51</v>
      </c>
      <c r="E45" s="123">
        <v>6</v>
      </c>
    </row>
    <row r="46" spans="1:5" ht="12.75" customHeight="1">
      <c r="A46" s="10" t="s">
        <v>60</v>
      </c>
      <c r="B46" s="35"/>
      <c r="C46" s="131" t="s">
        <v>33</v>
      </c>
      <c r="D46" s="124" t="s">
        <v>51</v>
      </c>
      <c r="E46" s="123">
        <v>6</v>
      </c>
    </row>
    <row r="47" spans="1:5" ht="12.75" customHeight="1">
      <c r="A47" s="10" t="s">
        <v>61</v>
      </c>
      <c r="B47" s="35"/>
      <c r="C47" s="131" t="s">
        <v>35</v>
      </c>
      <c r="D47" s="124" t="s">
        <v>51</v>
      </c>
      <c r="E47" s="123">
        <v>6</v>
      </c>
    </row>
    <row r="48" spans="1:5" ht="12.75" customHeight="1">
      <c r="A48" s="10" t="s">
        <v>62</v>
      </c>
      <c r="B48" s="35"/>
      <c r="C48" s="131" t="s">
        <v>37</v>
      </c>
      <c r="D48" s="124" t="s">
        <v>49</v>
      </c>
      <c r="E48" s="123">
        <v>15</v>
      </c>
    </row>
    <row r="49" spans="1:5" ht="12.75" customHeight="1">
      <c r="A49" s="10" t="s">
        <v>63</v>
      </c>
      <c r="B49" s="35"/>
      <c r="C49" s="131" t="s">
        <v>39</v>
      </c>
      <c r="D49" s="122" t="s">
        <v>64</v>
      </c>
      <c r="E49" s="134">
        <v>15</v>
      </c>
    </row>
    <row r="50" spans="1:5" ht="12.75" customHeight="1">
      <c r="A50" s="37"/>
      <c r="B50" s="146" t="s">
        <v>65</v>
      </c>
      <c r="C50" s="146"/>
      <c r="D50" s="20">
        <v>14</v>
      </c>
      <c r="E50" s="39"/>
    </row>
    <row r="51" spans="1:5" ht="12.75" customHeight="1">
      <c r="A51" s="19"/>
      <c r="B51" s="23" t="s">
        <v>43</v>
      </c>
      <c r="C51" s="24"/>
      <c r="D51" s="24"/>
      <c r="E51" s="41">
        <f>SUM(E36:E49)</f>
        <v>111</v>
      </c>
    </row>
    <row r="52" spans="1:5" ht="12.75" customHeight="1">
      <c r="A52" s="19"/>
      <c r="B52" s="23" t="s">
        <v>42</v>
      </c>
      <c r="C52" s="24"/>
      <c r="D52" s="21"/>
      <c r="E52" s="27"/>
    </row>
    <row r="53" spans="1:5" ht="12.75" customHeight="1">
      <c r="A53" s="19"/>
      <c r="B53" s="147" t="s">
        <v>65</v>
      </c>
      <c r="C53" s="148"/>
      <c r="D53" s="21">
        <v>14</v>
      </c>
      <c r="E53" s="28"/>
    </row>
    <row r="54" spans="1:5" ht="12.75" customHeight="1">
      <c r="A54" s="42"/>
      <c r="B54" s="23" t="s">
        <v>43</v>
      </c>
      <c r="C54" s="24"/>
      <c r="D54" s="43"/>
      <c r="E54" s="28"/>
    </row>
    <row r="55" spans="1:5" ht="12.75" customHeight="1">
      <c r="A55" s="42">
        <v>4</v>
      </c>
      <c r="B55" s="149" t="s">
        <v>66</v>
      </c>
      <c r="C55" s="150"/>
      <c r="D55" s="150"/>
      <c r="E55" s="151"/>
    </row>
    <row r="56" spans="1:5" ht="12.75" customHeight="1">
      <c r="A56" s="19"/>
      <c r="B56" s="20" t="s">
        <v>67</v>
      </c>
      <c r="C56" s="44"/>
      <c r="D56" s="45">
        <v>0</v>
      </c>
      <c r="E56" s="46"/>
    </row>
    <row r="57" spans="1:5" ht="12.75" customHeight="1">
      <c r="A57" s="19"/>
      <c r="B57" s="20" t="s">
        <v>46</v>
      </c>
      <c r="C57" s="21"/>
      <c r="D57" s="20"/>
      <c r="E57" s="47">
        <v>0</v>
      </c>
    </row>
    <row r="58" spans="1:6" s="50" customFormat="1" ht="12.75" customHeight="1">
      <c r="A58" s="19"/>
      <c r="B58" s="20" t="s">
        <v>42</v>
      </c>
      <c r="C58" s="20"/>
      <c r="D58" s="21"/>
      <c r="E58" s="27"/>
      <c r="F58" s="57"/>
    </row>
    <row r="59" spans="1:5" ht="12.75" customHeight="1">
      <c r="A59" s="48"/>
      <c r="B59" s="147" t="s">
        <v>65</v>
      </c>
      <c r="C59" s="148"/>
      <c r="D59" s="21">
        <v>0</v>
      </c>
      <c r="E59" s="28"/>
    </row>
    <row r="60" spans="1:6" s="50" customFormat="1" ht="21" customHeight="1" hidden="1">
      <c r="A60" s="19"/>
      <c r="B60" s="20" t="s">
        <v>43</v>
      </c>
      <c r="C60" s="20"/>
      <c r="D60" s="21"/>
      <c r="E60" s="28"/>
      <c r="F60" s="57"/>
    </row>
    <row r="63" ht="12.75">
      <c r="B63" s="50" t="s">
        <v>68</v>
      </c>
    </row>
    <row r="64" ht="12.75">
      <c r="B64" s="50" t="s">
        <v>69</v>
      </c>
    </row>
  </sheetData>
  <sheetProtection/>
  <mergeCells count="23">
    <mergeCell ref="A1:E1"/>
    <mergeCell ref="A2:E2"/>
    <mergeCell ref="A3:E3"/>
    <mergeCell ref="A4:E4"/>
    <mergeCell ref="B9:E9"/>
    <mergeCell ref="B24:C24"/>
    <mergeCell ref="A6:A7"/>
    <mergeCell ref="B6:B7"/>
    <mergeCell ref="C6:C7"/>
    <mergeCell ref="D6:D7"/>
    <mergeCell ref="B59:C59"/>
    <mergeCell ref="B26:E26"/>
    <mergeCell ref="B27:C27"/>
    <mergeCell ref="B28:D28"/>
    <mergeCell ref="B29:E29"/>
    <mergeCell ref="B32:E32"/>
    <mergeCell ref="B33:C33"/>
    <mergeCell ref="E6:E7"/>
    <mergeCell ref="B34:D34"/>
    <mergeCell ref="B35:E35"/>
    <mergeCell ref="B50:C50"/>
    <mergeCell ref="B53:C53"/>
    <mergeCell ref="B55:E55"/>
  </mergeCells>
  <dataValidations count="1">
    <dataValidation type="decimal" allowBlank="1" showInputMessage="1" showErrorMessage="1" errorTitle="Внимание" error="Допускается ввод только действительных чисел!" sqref="E9:E23 E36:E4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73"/>
  <sheetViews>
    <sheetView zoomScale="150" zoomScaleNormal="150" workbookViewId="0" topLeftCell="A1">
      <selection activeCell="A1" sqref="A1:E72"/>
    </sheetView>
  </sheetViews>
  <sheetFormatPr defaultColWidth="11.66015625" defaultRowHeight="11.25"/>
  <cols>
    <col min="1" max="1" width="16" style="0" customWidth="1"/>
    <col min="2" max="2" width="26.83203125" style="0" customWidth="1"/>
    <col min="3" max="3" width="15" style="0" bestFit="1" customWidth="1"/>
    <col min="4" max="4" width="44.83203125" style="0" customWidth="1"/>
    <col min="5" max="5" width="22.33203125" style="40" customWidth="1"/>
  </cols>
  <sheetData>
    <row r="1" spans="1:5" ht="12.75">
      <c r="A1" s="152" t="s">
        <v>0</v>
      </c>
      <c r="B1" s="152"/>
      <c r="C1" s="152"/>
      <c r="D1" s="152"/>
      <c r="E1" s="152"/>
    </row>
    <row r="2" spans="1:5" ht="12.75">
      <c r="A2" s="152" t="s">
        <v>1</v>
      </c>
      <c r="B2" s="152"/>
      <c r="C2" s="152"/>
      <c r="D2" s="152"/>
      <c r="E2" s="152"/>
    </row>
    <row r="3" spans="1:5" ht="12.75">
      <c r="A3" s="152" t="s">
        <v>2</v>
      </c>
      <c r="B3" s="152"/>
      <c r="C3" s="152"/>
      <c r="D3" s="152"/>
      <c r="E3" s="152"/>
    </row>
    <row r="4" spans="1:5" ht="12.75">
      <c r="A4" s="153" t="s">
        <v>597</v>
      </c>
      <c r="B4" s="154"/>
      <c r="C4" s="154"/>
      <c r="D4" s="154"/>
      <c r="E4" s="154"/>
    </row>
    <row r="5" spans="1:5" ht="12.75">
      <c r="A5" s="1"/>
      <c r="B5" s="2"/>
      <c r="C5" s="2"/>
      <c r="D5" s="2"/>
      <c r="E5" s="3"/>
    </row>
    <row r="6" spans="1:5" ht="11.25">
      <c r="A6" s="159" t="s">
        <v>4</v>
      </c>
      <c r="B6" s="160" t="s">
        <v>5</v>
      </c>
      <c r="C6" s="162" t="s">
        <v>7</v>
      </c>
      <c r="D6" s="163" t="s">
        <v>6</v>
      </c>
      <c r="E6" s="139" t="s">
        <v>8</v>
      </c>
    </row>
    <row r="7" spans="1:5" ht="11.25">
      <c r="A7" s="159"/>
      <c r="B7" s="161"/>
      <c r="C7" s="162"/>
      <c r="D7" s="163"/>
      <c r="E7" s="139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9</v>
      </c>
    </row>
    <row r="9" spans="1:5" ht="12.75">
      <c r="A9" s="7">
        <v>1</v>
      </c>
      <c r="B9" s="155" t="s">
        <v>10</v>
      </c>
      <c r="C9" s="156"/>
      <c r="D9" s="156"/>
      <c r="E9" s="156"/>
    </row>
    <row r="10" spans="1:5" ht="12.75">
      <c r="A10" s="10" t="s">
        <v>11</v>
      </c>
      <c r="B10" s="11" t="s">
        <v>42</v>
      </c>
      <c r="C10" s="12" t="s">
        <v>598</v>
      </c>
      <c r="D10" s="13"/>
      <c r="E10" s="14" t="s">
        <v>206</v>
      </c>
    </row>
    <row r="11" spans="1:5" ht="12.75">
      <c r="A11" s="10" t="s">
        <v>14</v>
      </c>
      <c r="B11" s="11"/>
      <c r="C11" s="15" t="s">
        <v>599</v>
      </c>
      <c r="D11" s="13"/>
      <c r="E11" s="14" t="s">
        <v>206</v>
      </c>
    </row>
    <row r="12" spans="1:5" ht="12.75">
      <c r="A12" s="10" t="s">
        <v>16</v>
      </c>
      <c r="B12" s="11"/>
      <c r="C12" s="15" t="s">
        <v>600</v>
      </c>
      <c r="D12" s="13"/>
      <c r="E12" s="14" t="s">
        <v>206</v>
      </c>
    </row>
    <row r="13" spans="1:5" ht="12.75">
      <c r="A13" s="10" t="s">
        <v>18</v>
      </c>
      <c r="B13" s="11"/>
      <c r="C13" s="15" t="s">
        <v>601</v>
      </c>
      <c r="D13" s="13"/>
      <c r="E13" s="14" t="s">
        <v>206</v>
      </c>
    </row>
    <row r="14" spans="1:5" ht="12.75">
      <c r="A14" s="10" t="s">
        <v>20</v>
      </c>
      <c r="B14" s="11"/>
      <c r="C14" s="15" t="s">
        <v>602</v>
      </c>
      <c r="D14" s="13"/>
      <c r="E14" s="14" t="s">
        <v>206</v>
      </c>
    </row>
    <row r="15" spans="1:5" ht="12.75">
      <c r="A15" s="10" t="s">
        <v>22</v>
      </c>
      <c r="B15" s="11"/>
      <c r="C15" s="15" t="s">
        <v>603</v>
      </c>
      <c r="D15" s="13"/>
      <c r="E15" s="14" t="s">
        <v>206</v>
      </c>
    </row>
    <row r="16" spans="1:5" ht="12.75">
      <c r="A16" s="10" t="s">
        <v>24</v>
      </c>
      <c r="B16" s="11"/>
      <c r="C16" s="15" t="s">
        <v>604</v>
      </c>
      <c r="D16" s="13"/>
      <c r="E16" s="14" t="s">
        <v>206</v>
      </c>
    </row>
    <row r="17" spans="1:5" ht="12.75">
      <c r="A17" s="10" t="s">
        <v>26</v>
      </c>
      <c r="B17" s="11"/>
      <c r="C17" s="15" t="s">
        <v>605</v>
      </c>
      <c r="D17" s="13"/>
      <c r="E17" s="14" t="s">
        <v>206</v>
      </c>
    </row>
    <row r="18" spans="1:5" ht="12.75">
      <c r="A18" s="10" t="s">
        <v>28</v>
      </c>
      <c r="B18" s="11"/>
      <c r="C18" s="15" t="s">
        <v>606</v>
      </c>
      <c r="D18" s="13"/>
      <c r="E18" s="14" t="s">
        <v>206</v>
      </c>
    </row>
    <row r="19" spans="1:5" ht="12.75">
      <c r="A19" s="10" t="s">
        <v>30</v>
      </c>
      <c r="B19" s="11"/>
      <c r="C19" s="15" t="s">
        <v>607</v>
      </c>
      <c r="D19" s="13"/>
      <c r="E19" s="14" t="s">
        <v>206</v>
      </c>
    </row>
    <row r="20" spans="1:5" ht="12.75">
      <c r="A20" s="10" t="s">
        <v>32</v>
      </c>
      <c r="B20" s="11"/>
      <c r="C20" s="15" t="s">
        <v>608</v>
      </c>
      <c r="D20" s="13"/>
      <c r="E20" s="14" t="s">
        <v>206</v>
      </c>
    </row>
    <row r="21" spans="1:5" ht="12.75">
      <c r="A21" s="10" t="s">
        <v>34</v>
      </c>
      <c r="B21" s="11"/>
      <c r="C21" s="15" t="s">
        <v>609</v>
      </c>
      <c r="D21" s="13"/>
      <c r="E21" s="14" t="s">
        <v>206</v>
      </c>
    </row>
    <row r="22" spans="1:5" ht="12.75" customHeight="1">
      <c r="A22" s="10" t="s">
        <v>36</v>
      </c>
      <c r="B22" s="11"/>
      <c r="C22" s="15" t="s">
        <v>610</v>
      </c>
      <c r="D22" s="13"/>
      <c r="E22" s="14" t="s">
        <v>206</v>
      </c>
    </row>
    <row r="23" spans="1:5" ht="12.75">
      <c r="A23" s="10" t="s">
        <v>38</v>
      </c>
      <c r="B23" s="11"/>
      <c r="C23" s="15" t="s">
        <v>611</v>
      </c>
      <c r="D23" s="13"/>
      <c r="E23" s="14" t="s">
        <v>206</v>
      </c>
    </row>
    <row r="24" spans="1:5" ht="12.75">
      <c r="A24" s="10" t="s">
        <v>96</v>
      </c>
      <c r="B24" s="11"/>
      <c r="C24" s="15" t="s">
        <v>612</v>
      </c>
      <c r="D24" s="13"/>
      <c r="E24" s="14" t="s">
        <v>206</v>
      </c>
    </row>
    <row r="25" spans="1:5" ht="12.75">
      <c r="A25" s="10" t="s">
        <v>98</v>
      </c>
      <c r="B25" s="11"/>
      <c r="C25" s="15" t="s">
        <v>613</v>
      </c>
      <c r="D25" s="13"/>
      <c r="E25" s="14" t="s">
        <v>206</v>
      </c>
    </row>
    <row r="26" spans="1:5" ht="12.75">
      <c r="A26" s="10" t="s">
        <v>100</v>
      </c>
      <c r="B26" s="11"/>
      <c r="C26" s="15" t="s">
        <v>614</v>
      </c>
      <c r="D26" s="13"/>
      <c r="E26" s="14" t="s">
        <v>206</v>
      </c>
    </row>
    <row r="27" spans="1:5" ht="12.75">
      <c r="A27" s="10" t="s">
        <v>102</v>
      </c>
      <c r="B27" s="11"/>
      <c r="C27" s="15" t="s">
        <v>615</v>
      </c>
      <c r="D27" s="13"/>
      <c r="E27" s="14" t="s">
        <v>206</v>
      </c>
    </row>
    <row r="28" spans="1:5" ht="12.75">
      <c r="A28" s="16"/>
      <c r="B28" s="157" t="s">
        <v>40</v>
      </c>
      <c r="C28" s="158"/>
      <c r="D28" s="17">
        <v>18</v>
      </c>
      <c r="E28" s="18"/>
    </row>
    <row r="29" spans="1:5" ht="38.25">
      <c r="A29" s="19"/>
      <c r="B29" s="20" t="s">
        <v>41</v>
      </c>
      <c r="C29" s="21"/>
      <c r="D29" s="21"/>
      <c r="E29" s="22">
        <v>270</v>
      </c>
    </row>
    <row r="30" spans="1:5" ht="12.75">
      <c r="A30" s="19"/>
      <c r="B30" s="140" t="s">
        <v>42</v>
      </c>
      <c r="C30" s="141"/>
      <c r="D30" s="141"/>
      <c r="E30" s="142"/>
    </row>
    <row r="31" spans="1:5" ht="12.75">
      <c r="A31" s="19"/>
      <c r="B31" s="147" t="s">
        <v>40</v>
      </c>
      <c r="C31" s="148"/>
      <c r="D31" s="21">
        <v>18</v>
      </c>
      <c r="E31" s="27"/>
    </row>
    <row r="32" spans="1:5" ht="12" customHeight="1">
      <c r="A32" s="19"/>
      <c r="B32" s="140" t="s">
        <v>43</v>
      </c>
      <c r="C32" s="141"/>
      <c r="D32" s="142"/>
      <c r="E32" s="28">
        <v>270</v>
      </c>
    </row>
    <row r="33" spans="1:5" ht="12.75">
      <c r="A33" s="7">
        <v>2</v>
      </c>
      <c r="B33" s="143" t="s">
        <v>44</v>
      </c>
      <c r="C33" s="144"/>
      <c r="D33" s="144"/>
      <c r="E33" s="145"/>
    </row>
    <row r="34" spans="1:5" ht="25.5">
      <c r="A34" s="29"/>
      <c r="B34" s="30" t="s">
        <v>45</v>
      </c>
      <c r="C34" s="31"/>
      <c r="D34" s="32">
        <v>0</v>
      </c>
      <c r="E34" s="33"/>
    </row>
    <row r="35" spans="1:5" ht="12.75">
      <c r="A35" s="19"/>
      <c r="B35" s="20" t="s">
        <v>46</v>
      </c>
      <c r="C35" s="21"/>
      <c r="D35" s="21"/>
      <c r="E35" s="34">
        <v>0</v>
      </c>
    </row>
    <row r="36" spans="1:5" ht="12.75">
      <c r="A36" s="19"/>
      <c r="B36" s="140" t="s">
        <v>42</v>
      </c>
      <c r="C36" s="141"/>
      <c r="D36" s="141"/>
      <c r="E36" s="142"/>
    </row>
    <row r="37" spans="1:5" ht="12.75">
      <c r="A37" s="19"/>
      <c r="B37" s="147" t="s">
        <v>40</v>
      </c>
      <c r="C37" s="148"/>
      <c r="D37" s="21">
        <v>0</v>
      </c>
      <c r="E37" s="27"/>
    </row>
    <row r="38" spans="1:5" ht="12" customHeight="1">
      <c r="A38" s="19"/>
      <c r="B38" s="140" t="s">
        <v>43</v>
      </c>
      <c r="C38" s="141"/>
      <c r="D38" s="142"/>
      <c r="E38" s="28">
        <v>0</v>
      </c>
    </row>
    <row r="39" spans="1:5" ht="12.75">
      <c r="A39" s="7">
        <v>3</v>
      </c>
      <c r="B39" s="143" t="s">
        <v>47</v>
      </c>
      <c r="C39" s="144"/>
      <c r="D39" s="144"/>
      <c r="E39" s="145"/>
    </row>
    <row r="40" spans="1:5" ht="12.75">
      <c r="A40" s="10" t="s">
        <v>48</v>
      </c>
      <c r="B40" s="35" t="s">
        <v>42</v>
      </c>
      <c r="C40" s="12" t="s">
        <v>598</v>
      </c>
      <c r="D40" s="35"/>
      <c r="E40" s="36" t="s">
        <v>206</v>
      </c>
    </row>
    <row r="41" spans="1:5" ht="12.75">
      <c r="A41" s="10" t="s">
        <v>50</v>
      </c>
      <c r="B41" s="35"/>
      <c r="C41" s="15" t="s">
        <v>599</v>
      </c>
      <c r="D41" s="35"/>
      <c r="E41" s="36" t="s">
        <v>206</v>
      </c>
    </row>
    <row r="42" spans="1:5" ht="12.75">
      <c r="A42" s="10" t="s">
        <v>52</v>
      </c>
      <c r="B42" s="35"/>
      <c r="C42" s="15" t="s">
        <v>600</v>
      </c>
      <c r="D42" s="35"/>
      <c r="E42" s="36" t="s">
        <v>206</v>
      </c>
    </row>
    <row r="43" spans="1:5" ht="12.75">
      <c r="A43" s="10" t="s">
        <v>53</v>
      </c>
      <c r="B43" s="35"/>
      <c r="C43" s="15" t="s">
        <v>601</v>
      </c>
      <c r="D43" s="35"/>
      <c r="E43" s="36" t="s">
        <v>206</v>
      </c>
    </row>
    <row r="44" spans="1:5" ht="12.75">
      <c r="A44" s="10" t="s">
        <v>54</v>
      </c>
      <c r="B44" s="35"/>
      <c r="C44" s="15" t="s">
        <v>602</v>
      </c>
      <c r="D44" s="35"/>
      <c r="E44" s="36" t="s">
        <v>206</v>
      </c>
    </row>
    <row r="45" spans="1:5" ht="12.75">
      <c r="A45" s="10" t="s">
        <v>55</v>
      </c>
      <c r="B45" s="35"/>
      <c r="C45" s="15" t="s">
        <v>603</v>
      </c>
      <c r="D45" s="35"/>
      <c r="E45" s="36" t="s">
        <v>206</v>
      </c>
    </row>
    <row r="46" spans="1:5" ht="12.75">
      <c r="A46" s="10" t="s">
        <v>56</v>
      </c>
      <c r="B46" s="35"/>
      <c r="C46" s="15" t="s">
        <v>604</v>
      </c>
      <c r="D46" s="35"/>
      <c r="E46" s="36" t="s">
        <v>206</v>
      </c>
    </row>
    <row r="47" spans="1:5" ht="12.75">
      <c r="A47" s="10" t="s">
        <v>57</v>
      </c>
      <c r="B47" s="35"/>
      <c r="C47" s="15" t="s">
        <v>605</v>
      </c>
      <c r="D47" s="35"/>
      <c r="E47" s="36" t="s">
        <v>206</v>
      </c>
    </row>
    <row r="48" spans="1:5" ht="12.75">
      <c r="A48" s="10" t="s">
        <v>58</v>
      </c>
      <c r="B48" s="35"/>
      <c r="C48" s="15" t="s">
        <v>606</v>
      </c>
      <c r="D48" s="35"/>
      <c r="E48" s="36" t="s">
        <v>206</v>
      </c>
    </row>
    <row r="49" spans="1:5" ht="12.75">
      <c r="A49" s="10" t="s">
        <v>59</v>
      </c>
      <c r="B49" s="35"/>
      <c r="C49" s="15" t="s">
        <v>607</v>
      </c>
      <c r="D49" s="35"/>
      <c r="E49" s="36" t="s">
        <v>206</v>
      </c>
    </row>
    <row r="50" spans="1:5" ht="12.75">
      <c r="A50" s="10" t="s">
        <v>60</v>
      </c>
      <c r="B50" s="35"/>
      <c r="C50" s="15" t="s">
        <v>608</v>
      </c>
      <c r="D50" s="35"/>
      <c r="E50" s="36" t="s">
        <v>206</v>
      </c>
    </row>
    <row r="51" spans="1:5" ht="12.75">
      <c r="A51" s="10" t="s">
        <v>61</v>
      </c>
      <c r="B51" s="35"/>
      <c r="C51" s="15" t="s">
        <v>609</v>
      </c>
      <c r="D51" s="35"/>
      <c r="E51" s="36" t="s">
        <v>206</v>
      </c>
    </row>
    <row r="52" spans="1:5" ht="12.75">
      <c r="A52" s="10" t="s">
        <v>62</v>
      </c>
      <c r="B52" s="35"/>
      <c r="C52" s="15" t="s">
        <v>610</v>
      </c>
      <c r="D52" s="35"/>
      <c r="E52" s="36" t="s">
        <v>206</v>
      </c>
    </row>
    <row r="53" spans="1:5" ht="12.75">
      <c r="A53" s="10" t="s">
        <v>63</v>
      </c>
      <c r="B53" s="35"/>
      <c r="C53" s="15" t="s">
        <v>611</v>
      </c>
      <c r="D53" s="35"/>
      <c r="E53" s="36" t="s">
        <v>206</v>
      </c>
    </row>
    <row r="54" spans="1:5" ht="12.75">
      <c r="A54" s="10" t="s">
        <v>133</v>
      </c>
      <c r="B54" s="35"/>
      <c r="C54" s="15" t="s">
        <v>612</v>
      </c>
      <c r="D54" s="35"/>
      <c r="E54" s="36" t="s">
        <v>206</v>
      </c>
    </row>
    <row r="55" spans="1:5" ht="12.75">
      <c r="A55" s="10" t="s">
        <v>134</v>
      </c>
      <c r="B55" s="35"/>
      <c r="C55" s="15" t="s">
        <v>613</v>
      </c>
      <c r="D55" s="35"/>
      <c r="E55" s="36" t="s">
        <v>206</v>
      </c>
    </row>
    <row r="56" spans="1:5" ht="12.75">
      <c r="A56" s="10" t="s">
        <v>135</v>
      </c>
      <c r="B56" s="35"/>
      <c r="C56" s="15" t="s">
        <v>614</v>
      </c>
      <c r="D56" s="35"/>
      <c r="E56" s="36" t="s">
        <v>206</v>
      </c>
    </row>
    <row r="57" spans="1:5" ht="12.75">
      <c r="A57" s="10" t="s">
        <v>136</v>
      </c>
      <c r="B57" s="35"/>
      <c r="C57" s="15" t="s">
        <v>615</v>
      </c>
      <c r="D57" s="35"/>
      <c r="E57" s="36" t="s">
        <v>206</v>
      </c>
    </row>
    <row r="58" spans="1:5" ht="12.75">
      <c r="A58" s="37"/>
      <c r="B58" s="157" t="s">
        <v>65</v>
      </c>
      <c r="C58" s="158"/>
      <c r="D58" s="38">
        <v>18</v>
      </c>
      <c r="E58" s="39">
        <v>270</v>
      </c>
    </row>
    <row r="59" spans="1:4" ht="38.25">
      <c r="A59" s="19"/>
      <c r="B59" s="23" t="s">
        <v>43</v>
      </c>
      <c r="C59" s="24"/>
      <c r="D59" s="24"/>
    </row>
    <row r="60" spans="1:5" ht="12.75">
      <c r="A60" s="19"/>
      <c r="B60" s="23" t="s">
        <v>42</v>
      </c>
      <c r="C60" s="24"/>
      <c r="D60" s="21">
        <v>18</v>
      </c>
      <c r="E60" s="41">
        <v>270</v>
      </c>
    </row>
    <row r="61" spans="1:5" ht="12.75">
      <c r="A61" s="19"/>
      <c r="B61" s="147" t="s">
        <v>65</v>
      </c>
      <c r="C61" s="148"/>
      <c r="D61" s="21">
        <v>18</v>
      </c>
      <c r="E61" s="28"/>
    </row>
    <row r="62" spans="1:5" ht="38.25">
      <c r="A62" s="42"/>
      <c r="B62" s="23" t="s">
        <v>43</v>
      </c>
      <c r="C62" s="24"/>
      <c r="D62" s="43"/>
      <c r="E62" s="28">
        <v>270</v>
      </c>
    </row>
    <row r="63" spans="1:5" ht="12.75">
      <c r="A63" s="42">
        <v>4</v>
      </c>
      <c r="B63" s="149" t="s">
        <v>66</v>
      </c>
      <c r="C63" s="150"/>
      <c r="D63" s="150"/>
      <c r="E63" s="151"/>
    </row>
    <row r="64" spans="1:5" ht="38.25">
      <c r="A64" s="19"/>
      <c r="B64" s="20" t="s">
        <v>67</v>
      </c>
      <c r="C64" s="44"/>
      <c r="D64" s="45"/>
      <c r="E64" s="46"/>
    </row>
    <row r="65" spans="1:5" ht="12.75">
      <c r="A65" s="19"/>
      <c r="B65" s="20" t="s">
        <v>46</v>
      </c>
      <c r="C65" s="21"/>
      <c r="D65" s="20"/>
      <c r="E65" s="47"/>
    </row>
    <row r="66" spans="1:5" ht="12.75">
      <c r="A66" s="19"/>
      <c r="B66" s="20" t="s">
        <v>42</v>
      </c>
      <c r="C66" s="20"/>
      <c r="D66" s="21"/>
      <c r="E66" s="27"/>
    </row>
    <row r="67" spans="1:5" ht="12.75">
      <c r="A67" s="48"/>
      <c r="B67" s="147" t="s">
        <v>65</v>
      </c>
      <c r="C67" s="148"/>
      <c r="D67" s="21"/>
      <c r="E67" s="28"/>
    </row>
    <row r="68" spans="1:5" ht="38.25">
      <c r="A68" s="19"/>
      <c r="B68" s="20" t="s">
        <v>43</v>
      </c>
      <c r="C68" s="20"/>
      <c r="D68" s="21"/>
      <c r="E68" s="28">
        <v>0</v>
      </c>
    </row>
    <row r="69" spans="1:5" ht="12.75">
      <c r="A69" s="49"/>
      <c r="B69" s="50"/>
      <c r="C69" s="51"/>
      <c r="D69" s="52"/>
      <c r="E69" s="53"/>
    </row>
    <row r="70" spans="1:5" ht="12.75">
      <c r="A70" s="49"/>
      <c r="B70" s="50"/>
      <c r="C70" s="51"/>
      <c r="D70" s="52"/>
      <c r="E70" s="53"/>
    </row>
    <row r="71" spans="1:5" ht="12.75">
      <c r="A71" s="49"/>
      <c r="B71" s="50" t="s">
        <v>68</v>
      </c>
      <c r="C71" s="51"/>
      <c r="D71" s="52"/>
      <c r="E71" s="53"/>
    </row>
    <row r="72" spans="1:5" ht="12.75">
      <c r="A72" s="49"/>
      <c r="B72" s="50" t="s">
        <v>69</v>
      </c>
      <c r="C72" s="51"/>
      <c r="D72" s="52"/>
      <c r="E72" s="53"/>
    </row>
    <row r="73" spans="1:5" ht="12.75">
      <c r="A73" s="54"/>
      <c r="B73" s="54"/>
      <c r="C73" s="54"/>
      <c r="D73" s="54"/>
      <c r="E73" s="55"/>
    </row>
  </sheetData>
  <sheetProtection/>
  <mergeCells count="23">
    <mergeCell ref="A1:E1"/>
    <mergeCell ref="A2:E2"/>
    <mergeCell ref="A3:E3"/>
    <mergeCell ref="A4:E4"/>
    <mergeCell ref="B9:E9"/>
    <mergeCell ref="B28:C28"/>
    <mergeCell ref="A6:A7"/>
    <mergeCell ref="B6:B7"/>
    <mergeCell ref="C6:C7"/>
    <mergeCell ref="D6:D7"/>
    <mergeCell ref="B67:C67"/>
    <mergeCell ref="B30:E30"/>
    <mergeCell ref="B31:C31"/>
    <mergeCell ref="B32:D32"/>
    <mergeCell ref="B33:E33"/>
    <mergeCell ref="B36:E36"/>
    <mergeCell ref="B37:C37"/>
    <mergeCell ref="E6:E7"/>
    <mergeCell ref="B38:D38"/>
    <mergeCell ref="B39:E39"/>
    <mergeCell ref="B58:C58"/>
    <mergeCell ref="B61:C61"/>
    <mergeCell ref="B63:E63"/>
  </mergeCells>
  <dataValidations count="1">
    <dataValidation type="decimal" allowBlank="1" showInputMessage="1" showErrorMessage="1" errorTitle="Внимание" error="Допускается ввод только действительных чисел!" sqref="E9:E27 E40:E57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8"/>
  <sheetViews>
    <sheetView zoomScale="150" zoomScaleNormal="150" workbookViewId="0" topLeftCell="A1">
      <selection activeCell="E41" sqref="E41"/>
    </sheetView>
  </sheetViews>
  <sheetFormatPr defaultColWidth="11.66015625" defaultRowHeight="11.25"/>
  <cols>
    <col min="1" max="1" width="16.33203125" style="0" customWidth="1"/>
    <col min="2" max="2" width="33.83203125" style="0" customWidth="1"/>
    <col min="3" max="3" width="16" style="0" customWidth="1"/>
    <col min="4" max="4" width="22.16015625" style="0" customWidth="1"/>
    <col min="5" max="5" width="17.83203125" style="0" customWidth="1"/>
  </cols>
  <sheetData>
    <row r="1" spans="1:5" ht="12.75">
      <c r="A1" s="152" t="s">
        <v>0</v>
      </c>
      <c r="B1" s="152"/>
      <c r="C1" s="152"/>
      <c r="D1" s="152"/>
      <c r="E1" s="152"/>
    </row>
    <row r="2" spans="1:5" ht="12.75">
      <c r="A2" s="152" t="s">
        <v>1</v>
      </c>
      <c r="B2" s="152"/>
      <c r="C2" s="152"/>
      <c r="D2" s="152"/>
      <c r="E2" s="152"/>
    </row>
    <row r="3" spans="1:5" ht="9.75" customHeight="1">
      <c r="A3" s="152" t="s">
        <v>2</v>
      </c>
      <c r="B3" s="152"/>
      <c r="C3" s="152"/>
      <c r="D3" s="152"/>
      <c r="E3" s="152"/>
    </row>
    <row r="4" spans="1:5" ht="9.75" customHeight="1">
      <c r="A4" s="153" t="s">
        <v>616</v>
      </c>
      <c r="B4" s="154"/>
      <c r="C4" s="154"/>
      <c r="D4" s="154"/>
      <c r="E4" s="154"/>
    </row>
    <row r="5" spans="1:5" ht="12.75">
      <c r="A5" s="1"/>
      <c r="B5" s="2"/>
      <c r="C5" s="2"/>
      <c r="D5" s="2"/>
      <c r="E5" s="3"/>
    </row>
    <row r="6" spans="1:5" ht="11.25">
      <c r="A6" s="159" t="s">
        <v>4</v>
      </c>
      <c r="B6" s="160" t="s">
        <v>5</v>
      </c>
      <c r="C6" s="162" t="s">
        <v>7</v>
      </c>
      <c r="D6" s="163" t="s">
        <v>6</v>
      </c>
      <c r="E6" s="139" t="s">
        <v>8</v>
      </c>
    </row>
    <row r="7" spans="1:5" ht="11.25">
      <c r="A7" s="159"/>
      <c r="B7" s="161"/>
      <c r="C7" s="162"/>
      <c r="D7" s="163"/>
      <c r="E7" s="139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9</v>
      </c>
    </row>
    <row r="9" spans="1:5" ht="12.75">
      <c r="A9" s="7">
        <v>1</v>
      </c>
      <c r="B9" s="155" t="s">
        <v>10</v>
      </c>
      <c r="C9" s="156"/>
      <c r="D9" s="156"/>
      <c r="E9" s="156"/>
    </row>
    <row r="10" spans="1:5" ht="12.75">
      <c r="A10" s="10" t="s">
        <v>11</v>
      </c>
      <c r="B10" s="11" t="s">
        <v>42</v>
      </c>
      <c r="C10" s="12" t="s">
        <v>617</v>
      </c>
      <c r="D10" s="13"/>
      <c r="E10" s="14" t="s">
        <v>206</v>
      </c>
    </row>
    <row r="11" spans="1:5" ht="12.75" customHeight="1">
      <c r="A11" s="10" t="s">
        <v>14</v>
      </c>
      <c r="B11" s="11"/>
      <c r="C11" s="15" t="s">
        <v>618</v>
      </c>
      <c r="D11" s="13"/>
      <c r="E11" s="14" t="s">
        <v>206</v>
      </c>
    </row>
    <row r="12" spans="1:5" ht="12.75">
      <c r="A12" s="10" t="s">
        <v>16</v>
      </c>
      <c r="B12" s="11"/>
      <c r="C12" s="15" t="s">
        <v>619</v>
      </c>
      <c r="D12" s="13"/>
      <c r="E12" s="14" t="s">
        <v>206</v>
      </c>
    </row>
    <row r="13" spans="1:5" ht="12.75">
      <c r="A13" s="10" t="s">
        <v>18</v>
      </c>
      <c r="B13" s="11"/>
      <c r="C13" s="15" t="s">
        <v>620</v>
      </c>
      <c r="D13" s="13"/>
      <c r="E13" s="14" t="s">
        <v>206</v>
      </c>
    </row>
    <row r="14" spans="1:5" ht="12.75" customHeight="1">
      <c r="A14" s="10" t="s">
        <v>20</v>
      </c>
      <c r="B14" s="11"/>
      <c r="C14" s="15" t="s">
        <v>621</v>
      </c>
      <c r="D14" s="13"/>
      <c r="E14" s="14" t="s">
        <v>206</v>
      </c>
    </row>
    <row r="15" spans="1:5" ht="12.75">
      <c r="A15" s="10" t="s">
        <v>22</v>
      </c>
      <c r="B15" s="11"/>
      <c r="C15" s="15" t="s">
        <v>622</v>
      </c>
      <c r="D15" s="13"/>
      <c r="E15" s="14" t="s">
        <v>206</v>
      </c>
    </row>
    <row r="16" spans="1:5" ht="12.75">
      <c r="A16" s="16"/>
      <c r="B16" s="157" t="s">
        <v>40</v>
      </c>
      <c r="C16" s="158"/>
      <c r="D16" s="17">
        <v>6</v>
      </c>
      <c r="E16" s="18"/>
    </row>
    <row r="17" spans="1:5" ht="25.5">
      <c r="A17" s="19"/>
      <c r="B17" s="20" t="s">
        <v>41</v>
      </c>
      <c r="C17" s="21"/>
      <c r="D17" s="21"/>
      <c r="E17" s="22">
        <v>90</v>
      </c>
    </row>
    <row r="18" spans="1:5" ht="12.75">
      <c r="A18" s="19"/>
      <c r="B18" s="140" t="s">
        <v>42</v>
      </c>
      <c r="C18" s="141"/>
      <c r="D18" s="141"/>
      <c r="E18" s="142"/>
    </row>
    <row r="19" spans="1:5" ht="12.75">
      <c r="A19" s="19"/>
      <c r="B19" s="147" t="s">
        <v>40</v>
      </c>
      <c r="C19" s="148"/>
      <c r="D19" s="21">
        <v>6</v>
      </c>
      <c r="E19" s="27"/>
    </row>
    <row r="20" spans="1:5" ht="12.75">
      <c r="A20" s="19"/>
      <c r="B20" s="140" t="s">
        <v>43</v>
      </c>
      <c r="C20" s="141"/>
      <c r="D20" s="142"/>
      <c r="E20" s="28">
        <v>90</v>
      </c>
    </row>
    <row r="21" spans="1:5" ht="12.75">
      <c r="A21" s="7">
        <v>2</v>
      </c>
      <c r="B21" s="143" t="s">
        <v>44</v>
      </c>
      <c r="C21" s="144"/>
      <c r="D21" s="144"/>
      <c r="E21" s="145"/>
    </row>
    <row r="22" spans="1:5" ht="25.5">
      <c r="A22" s="29"/>
      <c r="B22" s="30" t="s">
        <v>45</v>
      </c>
      <c r="C22" s="31"/>
      <c r="D22" s="32">
        <v>0</v>
      </c>
      <c r="E22" s="33"/>
    </row>
    <row r="23" spans="1:5" ht="12.75">
      <c r="A23" s="19"/>
      <c r="B23" s="20" t="s">
        <v>46</v>
      </c>
      <c r="C23" s="21"/>
      <c r="D23" s="21"/>
      <c r="E23" s="34">
        <v>0</v>
      </c>
    </row>
    <row r="24" spans="1:5" ht="12.75">
      <c r="A24" s="19"/>
      <c r="B24" s="140" t="s">
        <v>42</v>
      </c>
      <c r="C24" s="141"/>
      <c r="D24" s="141"/>
      <c r="E24" s="142"/>
    </row>
    <row r="25" spans="1:5" ht="12.75">
      <c r="A25" s="19"/>
      <c r="B25" s="147" t="s">
        <v>40</v>
      </c>
      <c r="C25" s="148"/>
      <c r="D25" s="21">
        <v>0</v>
      </c>
      <c r="E25" s="27"/>
    </row>
    <row r="26" spans="1:5" ht="12.75">
      <c r="A26" s="19"/>
      <c r="B26" s="140" t="s">
        <v>43</v>
      </c>
      <c r="C26" s="141"/>
      <c r="D26" s="142"/>
      <c r="E26" s="28">
        <v>0</v>
      </c>
    </row>
    <row r="27" spans="1:5" ht="12.75">
      <c r="A27" s="7">
        <v>3</v>
      </c>
      <c r="B27" s="143" t="s">
        <v>47</v>
      </c>
      <c r="C27" s="144"/>
      <c r="D27" s="144"/>
      <c r="E27" s="145"/>
    </row>
    <row r="28" spans="1:5" ht="12.75">
      <c r="A28" s="10" t="s">
        <v>48</v>
      </c>
      <c r="B28" s="35" t="s">
        <v>42</v>
      </c>
      <c r="C28" s="12" t="s">
        <v>617</v>
      </c>
      <c r="D28" s="35"/>
      <c r="E28" s="36" t="s">
        <v>206</v>
      </c>
    </row>
    <row r="29" spans="1:5" ht="12.75">
      <c r="A29" s="10" t="s">
        <v>50</v>
      </c>
      <c r="B29" s="35"/>
      <c r="C29" s="15" t="s">
        <v>618</v>
      </c>
      <c r="D29" s="35"/>
      <c r="E29" s="36" t="s">
        <v>206</v>
      </c>
    </row>
    <row r="30" spans="1:5" ht="12.75">
      <c r="A30" s="10" t="s">
        <v>52</v>
      </c>
      <c r="B30" s="35"/>
      <c r="C30" s="15" t="s">
        <v>619</v>
      </c>
      <c r="D30" s="35"/>
      <c r="E30" s="36" t="s">
        <v>206</v>
      </c>
    </row>
    <row r="31" spans="1:5" ht="12.75">
      <c r="A31" s="10" t="s">
        <v>53</v>
      </c>
      <c r="B31" s="35"/>
      <c r="C31" s="15" t="s">
        <v>620</v>
      </c>
      <c r="D31" s="35"/>
      <c r="E31" s="36" t="s">
        <v>206</v>
      </c>
    </row>
    <row r="32" spans="1:5" ht="12.75">
      <c r="A32" s="10" t="s">
        <v>54</v>
      </c>
      <c r="B32" s="35"/>
      <c r="C32" s="15" t="s">
        <v>621</v>
      </c>
      <c r="D32" s="35"/>
      <c r="E32" s="36" t="s">
        <v>206</v>
      </c>
    </row>
    <row r="33" spans="1:5" ht="12.75">
      <c r="A33" s="10" t="s">
        <v>55</v>
      </c>
      <c r="B33" s="35"/>
      <c r="C33" s="15" t="s">
        <v>622</v>
      </c>
      <c r="D33" s="35"/>
      <c r="E33" s="36" t="s">
        <v>206</v>
      </c>
    </row>
    <row r="34" spans="1:5" ht="12.75">
      <c r="A34" s="37"/>
      <c r="B34" s="157" t="s">
        <v>65</v>
      </c>
      <c r="C34" s="158"/>
      <c r="D34" s="38">
        <v>6</v>
      </c>
      <c r="E34" s="39">
        <v>90</v>
      </c>
    </row>
    <row r="35" spans="1:5" ht="25.5">
      <c r="A35" s="19"/>
      <c r="B35" s="23" t="s">
        <v>43</v>
      </c>
      <c r="C35" s="24"/>
      <c r="D35" s="24"/>
      <c r="E35" s="40"/>
    </row>
    <row r="36" spans="1:5" ht="12.75">
      <c r="A36" s="19"/>
      <c r="B36" s="23" t="s">
        <v>42</v>
      </c>
      <c r="C36" s="24"/>
      <c r="D36" s="21">
        <v>6</v>
      </c>
      <c r="E36" s="41">
        <v>90</v>
      </c>
    </row>
    <row r="37" spans="1:5" ht="12.75">
      <c r="A37" s="19"/>
      <c r="B37" s="147" t="s">
        <v>65</v>
      </c>
      <c r="C37" s="148"/>
      <c r="D37" s="21">
        <v>6</v>
      </c>
      <c r="E37" s="28"/>
    </row>
    <row r="38" spans="1:5" ht="25.5">
      <c r="A38" s="42"/>
      <c r="B38" s="23" t="s">
        <v>43</v>
      </c>
      <c r="C38" s="24"/>
      <c r="D38" s="43"/>
      <c r="E38" s="28">
        <v>90</v>
      </c>
    </row>
    <row r="39" spans="1:5" ht="12.75">
      <c r="A39" s="42">
        <v>4</v>
      </c>
      <c r="B39" s="149" t="s">
        <v>66</v>
      </c>
      <c r="C39" s="150"/>
      <c r="D39" s="150"/>
      <c r="E39" s="151"/>
    </row>
    <row r="40" spans="1:5" ht="25.5">
      <c r="A40" s="19"/>
      <c r="B40" s="20" t="s">
        <v>67</v>
      </c>
      <c r="C40" s="44"/>
      <c r="D40" s="45"/>
      <c r="E40" s="46"/>
    </row>
    <row r="41" spans="1:5" ht="12.75">
      <c r="A41" s="19"/>
      <c r="B41" s="20" t="s">
        <v>46</v>
      </c>
      <c r="C41" s="21"/>
      <c r="D41" s="20"/>
      <c r="E41" s="47"/>
    </row>
    <row r="42" spans="1:5" ht="12.75">
      <c r="A42" s="19"/>
      <c r="B42" s="20" t="s">
        <v>42</v>
      </c>
      <c r="C42" s="20"/>
      <c r="D42" s="21"/>
      <c r="E42" s="27"/>
    </row>
    <row r="43" spans="1:5" ht="12.75">
      <c r="A43" s="48"/>
      <c r="B43" s="147" t="s">
        <v>65</v>
      </c>
      <c r="C43" s="148"/>
      <c r="D43" s="21"/>
      <c r="E43" s="28"/>
    </row>
    <row r="44" spans="1:5" ht="25.5">
      <c r="A44" s="19"/>
      <c r="B44" s="20" t="s">
        <v>43</v>
      </c>
      <c r="C44" s="20"/>
      <c r="D44" s="21"/>
      <c r="E44" s="28">
        <v>0</v>
      </c>
    </row>
    <row r="45" spans="1:5" ht="12.75">
      <c r="A45" s="49"/>
      <c r="B45" s="50"/>
      <c r="C45" s="51"/>
      <c r="D45" s="52"/>
      <c r="E45" s="53"/>
    </row>
    <row r="46" spans="1:5" ht="12.75">
      <c r="A46" s="49"/>
      <c r="B46" s="50"/>
      <c r="C46" s="51"/>
      <c r="D46" s="52"/>
      <c r="E46" s="53"/>
    </row>
    <row r="47" spans="1:5" ht="12.75">
      <c r="A47" s="49"/>
      <c r="B47" s="50" t="s">
        <v>68</v>
      </c>
      <c r="C47" s="51"/>
      <c r="D47" s="52"/>
      <c r="E47" s="53"/>
    </row>
    <row r="48" spans="1:5" ht="12.75">
      <c r="A48" s="49"/>
      <c r="B48" s="50" t="s">
        <v>69</v>
      </c>
      <c r="C48" s="51"/>
      <c r="D48" s="52"/>
      <c r="E48" s="53"/>
    </row>
  </sheetData>
  <sheetProtection/>
  <mergeCells count="23">
    <mergeCell ref="A1:E1"/>
    <mergeCell ref="A2:E2"/>
    <mergeCell ref="A3:E3"/>
    <mergeCell ref="A4:E4"/>
    <mergeCell ref="B9:E9"/>
    <mergeCell ref="B16:C16"/>
    <mergeCell ref="A6:A7"/>
    <mergeCell ref="B6:B7"/>
    <mergeCell ref="C6:C7"/>
    <mergeCell ref="D6:D7"/>
    <mergeCell ref="B43:C43"/>
    <mergeCell ref="B18:E18"/>
    <mergeCell ref="B19:C19"/>
    <mergeCell ref="B20:D20"/>
    <mergeCell ref="B21:E21"/>
    <mergeCell ref="B24:E24"/>
    <mergeCell ref="B25:C25"/>
    <mergeCell ref="E6:E7"/>
    <mergeCell ref="B26:D26"/>
    <mergeCell ref="B27:E27"/>
    <mergeCell ref="B34:C34"/>
    <mergeCell ref="B37:C37"/>
    <mergeCell ref="B39:E39"/>
  </mergeCells>
  <dataValidations count="1">
    <dataValidation type="decimal" allowBlank="1" showInputMessage="1" showErrorMessage="1" errorTitle="Внимание" error="Допускается ввод только действительных чисел!" sqref="E9:E15 E28:E33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0">
      <selection activeCell="J36" sqref="J36"/>
    </sheetView>
  </sheetViews>
  <sheetFormatPr defaultColWidth="10.66015625" defaultRowHeight="11.25"/>
  <cols>
    <col min="1" max="1" width="8.66015625" style="49" customWidth="1"/>
    <col min="2" max="2" width="46.33203125" style="50" customWidth="1"/>
    <col min="3" max="3" width="17.33203125" style="51" customWidth="1"/>
    <col min="4" max="4" width="17" style="52" customWidth="1"/>
    <col min="5" max="5" width="16" style="53" customWidth="1"/>
    <col min="6" max="6" width="10.66015625" style="57" customWidth="1"/>
    <col min="7" max="16384" width="10.66015625" style="57" customWidth="1"/>
  </cols>
  <sheetData>
    <row r="1" spans="1:5" ht="17.25" customHeight="1">
      <c r="A1" s="152" t="s">
        <v>0</v>
      </c>
      <c r="B1" s="152"/>
      <c r="C1" s="152"/>
      <c r="D1" s="152"/>
      <c r="E1" s="152"/>
    </row>
    <row r="2" spans="1:5" ht="12.75" customHeight="1">
      <c r="A2" s="152" t="s">
        <v>1</v>
      </c>
      <c r="B2" s="152"/>
      <c r="C2" s="152"/>
      <c r="D2" s="152"/>
      <c r="E2" s="152"/>
    </row>
    <row r="3" spans="1:5" ht="12.75" customHeight="1">
      <c r="A3" s="152" t="s">
        <v>2</v>
      </c>
      <c r="B3" s="152"/>
      <c r="C3" s="152"/>
      <c r="D3" s="152"/>
      <c r="E3" s="152"/>
    </row>
    <row r="4" spans="1:5" ht="12.75" customHeight="1">
      <c r="A4" s="153" t="s">
        <v>70</v>
      </c>
      <c r="B4" s="154"/>
      <c r="C4" s="154"/>
      <c r="D4" s="154"/>
      <c r="E4" s="154"/>
    </row>
    <row r="5" spans="1:5" s="56" customFormat="1" ht="12.75" customHeight="1">
      <c r="A5" s="1"/>
      <c r="B5" s="2"/>
      <c r="C5" s="3"/>
      <c r="D5" s="3"/>
      <c r="E5" s="2"/>
    </row>
    <row r="6" spans="1:5" ht="11.25" customHeight="1">
      <c r="A6" s="159" t="s">
        <v>4</v>
      </c>
      <c r="B6" s="160" t="s">
        <v>5</v>
      </c>
      <c r="C6" s="162" t="s">
        <v>71</v>
      </c>
      <c r="D6" s="163" t="s">
        <v>72</v>
      </c>
      <c r="E6" s="139" t="s">
        <v>8</v>
      </c>
    </row>
    <row r="7" spans="1:5" ht="30" customHeight="1">
      <c r="A7" s="159"/>
      <c r="B7" s="161"/>
      <c r="C7" s="162"/>
      <c r="D7" s="163"/>
      <c r="E7" s="139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9</v>
      </c>
    </row>
    <row r="9" spans="1:5" ht="12.75" customHeight="1">
      <c r="A9" s="7">
        <v>1</v>
      </c>
      <c r="B9" s="155" t="s">
        <v>10</v>
      </c>
      <c r="C9" s="156"/>
      <c r="D9" s="156"/>
      <c r="E9" s="156"/>
    </row>
    <row r="10" spans="1:5" ht="12.75" customHeight="1">
      <c r="A10" s="10" t="s">
        <v>11</v>
      </c>
      <c r="B10" s="58" t="s">
        <v>12</v>
      </c>
      <c r="C10" s="127" t="str">
        <f>C26</f>
        <v>2950-21</v>
      </c>
      <c r="D10" s="115"/>
      <c r="E10" s="132">
        <v>15</v>
      </c>
    </row>
    <row r="11" spans="1:5" ht="12.75" customHeight="1">
      <c r="A11" s="10" t="s">
        <v>14</v>
      </c>
      <c r="B11" s="128"/>
      <c r="C11" s="127" t="str">
        <f>C27</f>
        <v>2949-21</v>
      </c>
      <c r="D11" s="115"/>
      <c r="E11" s="123">
        <v>15</v>
      </c>
    </row>
    <row r="12" spans="1:5" ht="12.75" customHeight="1">
      <c r="A12" s="10" t="s">
        <v>16</v>
      </c>
      <c r="B12" s="128"/>
      <c r="C12" s="127" t="str">
        <f>C28</f>
        <v>2082-21</v>
      </c>
      <c r="D12" s="115"/>
      <c r="E12" s="123">
        <v>15</v>
      </c>
    </row>
    <row r="13" spans="1:5" ht="12.75" customHeight="1">
      <c r="A13" s="10" t="s">
        <v>18</v>
      </c>
      <c r="B13" s="128"/>
      <c r="C13" s="133" t="str">
        <f>C29</f>
        <v>2946-20</v>
      </c>
      <c r="D13" s="118"/>
      <c r="E13" s="134">
        <v>15</v>
      </c>
    </row>
    <row r="14" spans="1:5" ht="12.75" customHeight="1">
      <c r="A14" s="29"/>
      <c r="B14" s="157" t="s">
        <v>40</v>
      </c>
      <c r="C14" s="158"/>
      <c r="D14" s="17">
        <v>4</v>
      </c>
      <c r="E14" s="18"/>
    </row>
    <row r="15" spans="1:5" ht="12.75" customHeight="1">
      <c r="A15" s="19"/>
      <c r="B15" s="20" t="s">
        <v>41</v>
      </c>
      <c r="C15" s="21"/>
      <c r="D15" s="21"/>
      <c r="E15" s="22">
        <f>E10+E11+E12+E13</f>
        <v>60</v>
      </c>
    </row>
    <row r="16" spans="1:5" ht="12.75" customHeight="1">
      <c r="A16" s="19"/>
      <c r="B16" s="140" t="s">
        <v>42</v>
      </c>
      <c r="C16" s="141"/>
      <c r="D16" s="141"/>
      <c r="E16" s="142"/>
    </row>
    <row r="17" spans="1:5" ht="12.75" customHeight="1">
      <c r="A17" s="19"/>
      <c r="B17" s="147" t="s">
        <v>40</v>
      </c>
      <c r="C17" s="148"/>
      <c r="D17" s="21">
        <v>4</v>
      </c>
      <c r="E17" s="27"/>
    </row>
    <row r="18" spans="1:5" ht="12.75" customHeight="1">
      <c r="A18" s="19"/>
      <c r="B18" s="140" t="s">
        <v>43</v>
      </c>
      <c r="C18" s="141"/>
      <c r="D18" s="142"/>
      <c r="E18" s="28">
        <f>E15</f>
        <v>60</v>
      </c>
    </row>
    <row r="19" spans="1:5" ht="12.75" customHeight="1">
      <c r="A19" s="7">
        <v>2</v>
      </c>
      <c r="B19" s="143" t="s">
        <v>44</v>
      </c>
      <c r="C19" s="144"/>
      <c r="D19" s="144"/>
      <c r="E19" s="145"/>
    </row>
    <row r="20" spans="1:5" ht="12.75" customHeight="1">
      <c r="A20" s="29"/>
      <c r="B20" s="30" t="s">
        <v>45</v>
      </c>
      <c r="C20" s="31"/>
      <c r="D20" s="32">
        <v>0</v>
      </c>
      <c r="E20" s="33"/>
    </row>
    <row r="21" spans="1:5" ht="12.75" customHeight="1">
      <c r="A21" s="19"/>
      <c r="B21" s="20" t="s">
        <v>46</v>
      </c>
      <c r="C21" s="21"/>
      <c r="D21" s="21"/>
      <c r="E21" s="62">
        <v>0</v>
      </c>
    </row>
    <row r="22" spans="1:5" ht="12.75" customHeight="1">
      <c r="A22" s="19"/>
      <c r="B22" s="140" t="s">
        <v>42</v>
      </c>
      <c r="C22" s="141"/>
      <c r="D22" s="141"/>
      <c r="E22" s="142"/>
    </row>
    <row r="23" spans="1:5" ht="12.75" customHeight="1">
      <c r="A23" s="19"/>
      <c r="B23" s="147" t="s">
        <v>40</v>
      </c>
      <c r="C23" s="148"/>
      <c r="D23" s="21">
        <v>0</v>
      </c>
      <c r="E23" s="27"/>
    </row>
    <row r="24" spans="1:5" ht="12.75" customHeight="1">
      <c r="A24" s="19"/>
      <c r="B24" s="140" t="s">
        <v>43</v>
      </c>
      <c r="C24" s="141"/>
      <c r="D24" s="142"/>
      <c r="E24" s="28">
        <v>0</v>
      </c>
    </row>
    <row r="25" spans="1:5" ht="12.75" customHeight="1">
      <c r="A25" s="7">
        <v>3</v>
      </c>
      <c r="B25" s="143" t="s">
        <v>47</v>
      </c>
      <c r="C25" s="144"/>
      <c r="D25" s="144"/>
      <c r="E25" s="145"/>
    </row>
    <row r="26" spans="1:5" ht="12.75" customHeight="1">
      <c r="A26" s="10" t="s">
        <v>48</v>
      </c>
      <c r="B26" s="35" t="s">
        <v>42</v>
      </c>
      <c r="C26" s="129" t="s">
        <v>73</v>
      </c>
      <c r="D26" s="129" t="s">
        <v>74</v>
      </c>
      <c r="E26" s="123">
        <v>15</v>
      </c>
    </row>
    <row r="27" spans="1:5" ht="12.75" customHeight="1">
      <c r="A27" s="10" t="s">
        <v>50</v>
      </c>
      <c r="B27" s="35"/>
      <c r="C27" s="131" t="s">
        <v>75</v>
      </c>
      <c r="D27" s="131" t="s">
        <v>76</v>
      </c>
      <c r="E27" s="123">
        <v>15</v>
      </c>
    </row>
    <row r="28" spans="1:5" ht="12.75" customHeight="1">
      <c r="A28" s="10" t="s">
        <v>52</v>
      </c>
      <c r="B28" s="35"/>
      <c r="C28" s="131" t="s">
        <v>77</v>
      </c>
      <c r="D28" s="131" t="s">
        <v>78</v>
      </c>
      <c r="E28" s="123">
        <v>15</v>
      </c>
    </row>
    <row r="29" spans="1:5" ht="12.75" customHeight="1">
      <c r="A29" s="10" t="s">
        <v>53</v>
      </c>
      <c r="B29" s="35"/>
      <c r="C29" s="131" t="s">
        <v>79</v>
      </c>
      <c r="D29" s="130" t="s">
        <v>80</v>
      </c>
      <c r="E29" s="134">
        <v>15</v>
      </c>
    </row>
    <row r="30" spans="1:5" ht="12.75" customHeight="1">
      <c r="A30" s="37"/>
      <c r="B30" s="146" t="s">
        <v>65</v>
      </c>
      <c r="C30" s="146"/>
      <c r="D30" s="20">
        <v>4</v>
      </c>
      <c r="E30" s="39"/>
    </row>
    <row r="31" spans="1:5" ht="12.75" customHeight="1">
      <c r="A31" s="19"/>
      <c r="B31" s="23" t="s">
        <v>43</v>
      </c>
      <c r="C31" s="24"/>
      <c r="D31" s="24"/>
      <c r="E31" s="41">
        <f>E18</f>
        <v>60</v>
      </c>
    </row>
    <row r="32" spans="1:5" ht="12.75" customHeight="1">
      <c r="A32" s="19"/>
      <c r="B32" s="23" t="s">
        <v>42</v>
      </c>
      <c r="C32" s="24"/>
      <c r="D32" s="21"/>
      <c r="E32" s="27"/>
    </row>
    <row r="33" spans="1:5" ht="12.75" customHeight="1">
      <c r="A33" s="19"/>
      <c r="B33" s="147" t="s">
        <v>65</v>
      </c>
      <c r="C33" s="148"/>
      <c r="D33" s="21">
        <v>4</v>
      </c>
      <c r="E33" s="28"/>
    </row>
    <row r="34" spans="1:5" ht="12.75" customHeight="1">
      <c r="A34" s="42"/>
      <c r="B34" s="23" t="s">
        <v>43</v>
      </c>
      <c r="C34" s="24"/>
      <c r="D34" s="43"/>
      <c r="E34" s="28"/>
    </row>
    <row r="35" spans="1:5" ht="12.75" customHeight="1">
      <c r="A35" s="42">
        <v>4</v>
      </c>
      <c r="B35" s="149" t="s">
        <v>66</v>
      </c>
      <c r="C35" s="150"/>
      <c r="D35" s="150"/>
      <c r="E35" s="151"/>
    </row>
    <row r="36" spans="1:5" ht="12.75" customHeight="1">
      <c r="A36" s="19"/>
      <c r="B36" s="20" t="s">
        <v>67</v>
      </c>
      <c r="C36" s="44"/>
      <c r="D36" s="45">
        <v>0</v>
      </c>
      <c r="E36" s="46"/>
    </row>
    <row r="37" spans="1:5" ht="12.75" customHeight="1">
      <c r="A37" s="19"/>
      <c r="B37" s="20" t="s">
        <v>46</v>
      </c>
      <c r="C37" s="21"/>
      <c r="D37" s="20"/>
      <c r="E37" s="47">
        <v>0</v>
      </c>
    </row>
    <row r="38" spans="1:6" s="50" customFormat="1" ht="12.75" customHeight="1">
      <c r="A38" s="19"/>
      <c r="B38" s="20" t="s">
        <v>42</v>
      </c>
      <c r="C38" s="20"/>
      <c r="D38" s="21"/>
      <c r="E38" s="27"/>
      <c r="F38" s="57"/>
    </row>
    <row r="39" spans="1:5" ht="12.75" customHeight="1">
      <c r="A39" s="48"/>
      <c r="B39" s="147" t="s">
        <v>65</v>
      </c>
      <c r="C39" s="148"/>
      <c r="D39" s="21">
        <v>0</v>
      </c>
      <c r="E39" s="28"/>
    </row>
    <row r="40" spans="1:6" s="50" customFormat="1" ht="21" customHeight="1" hidden="1">
      <c r="A40" s="19"/>
      <c r="B40" s="20" t="s">
        <v>43</v>
      </c>
      <c r="C40" s="20"/>
      <c r="D40" s="21"/>
      <c r="E40" s="28"/>
      <c r="F40" s="57"/>
    </row>
    <row r="43" ht="12.75">
      <c r="B43" s="50" t="s">
        <v>68</v>
      </c>
    </row>
    <row r="44" ht="12.75">
      <c r="B44" s="50" t="s">
        <v>69</v>
      </c>
    </row>
  </sheetData>
  <sheetProtection/>
  <mergeCells count="23">
    <mergeCell ref="A1:E1"/>
    <mergeCell ref="A2:E2"/>
    <mergeCell ref="A3:E3"/>
    <mergeCell ref="A4:E4"/>
    <mergeCell ref="B9:E9"/>
    <mergeCell ref="B14:C14"/>
    <mergeCell ref="A6:A7"/>
    <mergeCell ref="B6:B7"/>
    <mergeCell ref="C6:C7"/>
    <mergeCell ref="D6:D7"/>
    <mergeCell ref="B39:C39"/>
    <mergeCell ref="B16:E16"/>
    <mergeCell ref="B17:C17"/>
    <mergeCell ref="B18:D18"/>
    <mergeCell ref="B19:E19"/>
    <mergeCell ref="B22:E22"/>
    <mergeCell ref="B23:C23"/>
    <mergeCell ref="E6:E7"/>
    <mergeCell ref="B24:D24"/>
    <mergeCell ref="B25:E25"/>
    <mergeCell ref="B30:C30"/>
    <mergeCell ref="B33:C33"/>
    <mergeCell ref="B35:E35"/>
  </mergeCells>
  <dataValidations count="1">
    <dataValidation type="decimal" allowBlank="1" showInputMessage="1" showErrorMessage="1" errorTitle="Внимание" error="Допускается ввод только действительных чисел!" sqref="E9:E13 E26:E2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0"/>
  <sheetViews>
    <sheetView workbookViewId="0" topLeftCell="A16">
      <selection activeCell="H33" sqref="H33"/>
    </sheetView>
  </sheetViews>
  <sheetFormatPr defaultColWidth="10.66015625" defaultRowHeight="11.25"/>
  <cols>
    <col min="1" max="1" width="8.66015625" style="49" customWidth="1"/>
    <col min="2" max="2" width="46.33203125" style="50" customWidth="1"/>
    <col min="3" max="3" width="17.33203125" style="51" customWidth="1"/>
    <col min="4" max="4" width="17" style="52" customWidth="1"/>
    <col min="5" max="5" width="16" style="53" customWidth="1"/>
    <col min="6" max="6" width="10.66015625" style="57" customWidth="1"/>
    <col min="7" max="16384" width="10.66015625" style="57" customWidth="1"/>
  </cols>
  <sheetData>
    <row r="1" spans="1:5" ht="17.25" customHeight="1">
      <c r="A1" s="152" t="s">
        <v>0</v>
      </c>
      <c r="B1" s="152"/>
      <c r="C1" s="152"/>
      <c r="D1" s="152"/>
      <c r="E1" s="152"/>
    </row>
    <row r="2" spans="1:5" ht="12.75" customHeight="1">
      <c r="A2" s="152" t="s">
        <v>1</v>
      </c>
      <c r="B2" s="152"/>
      <c r="C2" s="152"/>
      <c r="D2" s="152"/>
      <c r="E2" s="152"/>
    </row>
    <row r="3" spans="1:5" ht="12.75" customHeight="1">
      <c r="A3" s="152" t="s">
        <v>2</v>
      </c>
      <c r="B3" s="152"/>
      <c r="C3" s="152"/>
      <c r="D3" s="152"/>
      <c r="E3" s="152"/>
    </row>
    <row r="4" spans="1:5" ht="12.75" customHeight="1">
      <c r="A4" s="153" t="s">
        <v>81</v>
      </c>
      <c r="B4" s="154"/>
      <c r="C4" s="154"/>
      <c r="D4" s="154"/>
      <c r="E4" s="154"/>
    </row>
    <row r="5" spans="1:5" s="56" customFormat="1" ht="12.75" customHeight="1">
      <c r="A5" s="1"/>
      <c r="B5" s="2"/>
      <c r="C5" s="3"/>
      <c r="D5" s="3"/>
      <c r="E5" s="2"/>
    </row>
    <row r="6" spans="1:5" ht="11.25" customHeight="1">
      <c r="A6" s="159" t="s">
        <v>4</v>
      </c>
      <c r="B6" s="160" t="s">
        <v>5</v>
      </c>
      <c r="C6" s="162" t="s">
        <v>7</v>
      </c>
      <c r="D6" s="163" t="s">
        <v>6</v>
      </c>
      <c r="E6" s="139" t="s">
        <v>8</v>
      </c>
    </row>
    <row r="7" spans="1:5" ht="30" customHeight="1">
      <c r="A7" s="159"/>
      <c r="B7" s="161"/>
      <c r="C7" s="162"/>
      <c r="D7" s="163"/>
      <c r="E7" s="139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9</v>
      </c>
    </row>
    <row r="9" spans="1:5" ht="12.75" customHeight="1">
      <c r="A9" s="7">
        <v>1</v>
      </c>
      <c r="B9" s="155" t="s">
        <v>10</v>
      </c>
      <c r="C9" s="156"/>
      <c r="D9" s="156"/>
      <c r="E9" s="156"/>
    </row>
    <row r="10" spans="1:5" ht="12.75" customHeight="1">
      <c r="A10" s="7" t="s">
        <v>11</v>
      </c>
      <c r="B10" s="94" t="s">
        <v>12</v>
      </c>
      <c r="C10" s="9"/>
      <c r="D10" s="9" t="s">
        <v>82</v>
      </c>
      <c r="E10" s="9">
        <v>15</v>
      </c>
    </row>
    <row r="11" spans="1:5" ht="12.75" customHeight="1">
      <c r="A11" s="7" t="s">
        <v>14</v>
      </c>
      <c r="B11" s="8"/>
      <c r="C11" s="9"/>
      <c r="D11" s="9" t="s">
        <v>83</v>
      </c>
      <c r="E11" s="9">
        <v>15</v>
      </c>
    </row>
    <row r="12" spans="1:5" ht="12.75" customHeight="1">
      <c r="A12" s="7" t="s">
        <v>16</v>
      </c>
      <c r="B12" s="8"/>
      <c r="C12" s="9"/>
      <c r="D12" s="9" t="s">
        <v>84</v>
      </c>
      <c r="E12" s="9">
        <v>15</v>
      </c>
    </row>
    <row r="13" spans="1:5" ht="12.75" customHeight="1">
      <c r="A13" s="7" t="s">
        <v>18</v>
      </c>
      <c r="B13" s="8"/>
      <c r="C13" s="9"/>
      <c r="D13" s="9" t="s">
        <v>85</v>
      </c>
      <c r="E13" s="9">
        <v>15</v>
      </c>
    </row>
    <row r="14" spans="1:5" ht="12.75" customHeight="1">
      <c r="A14" s="7" t="s">
        <v>20</v>
      </c>
      <c r="B14" s="8"/>
      <c r="C14" s="9"/>
      <c r="D14" s="9" t="s">
        <v>86</v>
      </c>
      <c r="E14" s="9">
        <v>15</v>
      </c>
    </row>
    <row r="15" spans="1:5" ht="12.75" customHeight="1">
      <c r="A15" s="7" t="s">
        <v>22</v>
      </c>
      <c r="B15" s="8"/>
      <c r="C15" s="9"/>
      <c r="D15" s="9" t="s">
        <v>87</v>
      </c>
      <c r="E15" s="9">
        <v>15</v>
      </c>
    </row>
    <row r="16" spans="1:5" ht="12.75" customHeight="1">
      <c r="A16" s="7" t="s">
        <v>24</v>
      </c>
      <c r="B16" s="8"/>
      <c r="C16" s="9"/>
      <c r="D16" s="9" t="s">
        <v>88</v>
      </c>
      <c r="E16" s="9">
        <v>15</v>
      </c>
    </row>
    <row r="17" spans="1:5" ht="12.75" customHeight="1">
      <c r="A17" s="7" t="s">
        <v>26</v>
      </c>
      <c r="B17" s="8"/>
      <c r="C17" s="9"/>
      <c r="D17" s="9" t="s">
        <v>89</v>
      </c>
      <c r="E17" s="9">
        <v>15</v>
      </c>
    </row>
    <row r="18" spans="1:5" ht="12.75" customHeight="1">
      <c r="A18" s="7" t="s">
        <v>28</v>
      </c>
      <c r="B18" s="8"/>
      <c r="C18" s="9"/>
      <c r="D18" s="9" t="s">
        <v>90</v>
      </c>
      <c r="E18" s="9">
        <v>15</v>
      </c>
    </row>
    <row r="19" spans="1:5" ht="12.75" customHeight="1">
      <c r="A19" s="7" t="s">
        <v>30</v>
      </c>
      <c r="B19" s="8"/>
      <c r="C19" s="9"/>
      <c r="D19" s="9" t="s">
        <v>91</v>
      </c>
      <c r="E19" s="9">
        <v>6</v>
      </c>
    </row>
    <row r="20" spans="1:5" ht="12.75" customHeight="1">
      <c r="A20" s="7" t="s">
        <v>32</v>
      </c>
      <c r="B20" s="58"/>
      <c r="C20" s="127"/>
      <c r="D20" s="115" t="s">
        <v>92</v>
      </c>
      <c r="E20" s="9">
        <v>6</v>
      </c>
    </row>
    <row r="21" spans="1:5" ht="12.75" customHeight="1">
      <c r="A21" s="7" t="s">
        <v>34</v>
      </c>
      <c r="B21" s="116"/>
      <c r="C21" s="127"/>
      <c r="D21" s="115" t="s">
        <v>93</v>
      </c>
      <c r="E21" s="9">
        <v>6</v>
      </c>
    </row>
    <row r="22" spans="1:5" ht="12.75" customHeight="1">
      <c r="A22" s="7" t="s">
        <v>36</v>
      </c>
      <c r="B22" s="117"/>
      <c r="C22" s="127"/>
      <c r="D22" s="118" t="s">
        <v>94</v>
      </c>
      <c r="E22" s="9">
        <v>6</v>
      </c>
    </row>
    <row r="23" spans="1:5" ht="12.75" customHeight="1">
      <c r="A23" s="7" t="s">
        <v>38</v>
      </c>
      <c r="B23" s="117"/>
      <c r="C23" s="127"/>
      <c r="D23" s="118" t="s">
        <v>95</v>
      </c>
      <c r="E23" s="9">
        <v>6</v>
      </c>
    </row>
    <row r="24" spans="1:5" ht="12.75" customHeight="1">
      <c r="A24" s="7" t="s">
        <v>96</v>
      </c>
      <c r="B24" s="117"/>
      <c r="C24" s="127"/>
      <c r="D24" s="118" t="s">
        <v>97</v>
      </c>
      <c r="E24" s="9">
        <v>6</v>
      </c>
    </row>
    <row r="25" spans="1:5" ht="12.75" customHeight="1">
      <c r="A25" s="7" t="s">
        <v>98</v>
      </c>
      <c r="B25" s="117"/>
      <c r="C25" s="127"/>
      <c r="D25" s="118" t="s">
        <v>99</v>
      </c>
      <c r="E25" s="9">
        <v>6</v>
      </c>
    </row>
    <row r="26" spans="1:5" ht="12.75" customHeight="1">
      <c r="A26" s="7" t="s">
        <v>100</v>
      </c>
      <c r="B26" s="117"/>
      <c r="C26" s="127"/>
      <c r="D26" s="118" t="s">
        <v>101</v>
      </c>
      <c r="E26" s="9">
        <v>6</v>
      </c>
    </row>
    <row r="27" spans="1:5" ht="12.75" customHeight="1">
      <c r="A27" s="7" t="s">
        <v>102</v>
      </c>
      <c r="B27" s="117"/>
      <c r="C27" s="127"/>
      <c r="D27" s="118" t="s">
        <v>103</v>
      </c>
      <c r="E27" s="9">
        <v>6</v>
      </c>
    </row>
    <row r="28" spans="1:5" ht="12.75" customHeight="1">
      <c r="A28" s="7" t="s">
        <v>104</v>
      </c>
      <c r="B28" s="117"/>
      <c r="C28" s="127"/>
      <c r="D28" s="118" t="s">
        <v>105</v>
      </c>
      <c r="E28" s="9">
        <v>6</v>
      </c>
    </row>
    <row r="29" spans="1:5" ht="12.75" customHeight="1">
      <c r="A29" s="7" t="s">
        <v>106</v>
      </c>
      <c r="B29" s="117"/>
      <c r="C29" s="127"/>
      <c r="D29" s="118" t="s">
        <v>107</v>
      </c>
      <c r="E29" s="9">
        <v>6</v>
      </c>
    </row>
    <row r="30" spans="1:5" ht="12.75" customHeight="1">
      <c r="A30" s="7" t="s">
        <v>108</v>
      </c>
      <c r="B30" s="117"/>
      <c r="C30" s="127"/>
      <c r="D30" s="118" t="s">
        <v>109</v>
      </c>
      <c r="E30" s="9">
        <v>6</v>
      </c>
    </row>
    <row r="31" spans="1:5" ht="12.75" customHeight="1">
      <c r="A31" s="7" t="s">
        <v>110</v>
      </c>
      <c r="B31" s="117"/>
      <c r="C31" s="127"/>
      <c r="D31" s="118" t="s">
        <v>111</v>
      </c>
      <c r="E31" s="9">
        <v>6</v>
      </c>
    </row>
    <row r="32" spans="1:5" ht="12.75" customHeight="1">
      <c r="A32" s="7" t="s">
        <v>112</v>
      </c>
      <c r="B32" s="117"/>
      <c r="C32" s="127"/>
      <c r="D32" s="118" t="s">
        <v>113</v>
      </c>
      <c r="E32" s="9">
        <v>6</v>
      </c>
    </row>
    <row r="33" spans="1:5" ht="12.75" customHeight="1">
      <c r="A33" s="7" t="s">
        <v>114</v>
      </c>
      <c r="B33" s="117"/>
      <c r="C33" s="127"/>
      <c r="D33" s="118" t="s">
        <v>115</v>
      </c>
      <c r="E33" s="9">
        <v>6</v>
      </c>
    </row>
    <row r="34" spans="1:5" ht="12.75" customHeight="1">
      <c r="A34" s="7" t="s">
        <v>116</v>
      </c>
      <c r="B34" s="117"/>
      <c r="C34" s="127"/>
      <c r="D34" s="118" t="s">
        <v>117</v>
      </c>
      <c r="E34" s="9">
        <v>6</v>
      </c>
    </row>
    <row r="35" spans="1:5" ht="12.75" customHeight="1">
      <c r="A35" s="7" t="s">
        <v>118</v>
      </c>
      <c r="B35" s="117"/>
      <c r="C35" s="127"/>
      <c r="D35" s="118" t="s">
        <v>119</v>
      </c>
      <c r="E35" s="9">
        <v>6</v>
      </c>
    </row>
    <row r="36" spans="1:5" ht="12.75" customHeight="1">
      <c r="A36" s="7" t="s">
        <v>120</v>
      </c>
      <c r="B36" s="117"/>
      <c r="C36" s="127"/>
      <c r="D36" s="118" t="s">
        <v>121</v>
      </c>
      <c r="E36" s="9">
        <v>6</v>
      </c>
    </row>
    <row r="37" spans="1:5" ht="12.75" customHeight="1">
      <c r="A37" s="7" t="s">
        <v>122</v>
      </c>
      <c r="B37" s="117"/>
      <c r="C37" s="127"/>
      <c r="D37" s="118" t="s">
        <v>123</v>
      </c>
      <c r="E37" s="9">
        <v>6</v>
      </c>
    </row>
    <row r="38" spans="1:5" ht="12.75" customHeight="1">
      <c r="A38" s="7" t="s">
        <v>124</v>
      </c>
      <c r="B38" s="117"/>
      <c r="C38" s="127"/>
      <c r="D38" s="118" t="s">
        <v>125</v>
      </c>
      <c r="E38" s="9">
        <v>6</v>
      </c>
    </row>
    <row r="39" spans="1:5" ht="12.75" customHeight="1">
      <c r="A39" s="7" t="s">
        <v>126</v>
      </c>
      <c r="B39" s="117"/>
      <c r="C39" s="127"/>
      <c r="D39" s="118" t="s">
        <v>127</v>
      </c>
      <c r="E39" s="113">
        <v>15</v>
      </c>
    </row>
    <row r="40" spans="1:5" ht="12.75" customHeight="1">
      <c r="A40" s="7" t="s">
        <v>128</v>
      </c>
      <c r="B40" s="128"/>
      <c r="C40" s="127"/>
      <c r="D40" s="118" t="s">
        <v>129</v>
      </c>
      <c r="E40" s="113">
        <v>15</v>
      </c>
    </row>
    <row r="41" spans="1:5" ht="12.75" customHeight="1">
      <c r="A41" s="7" t="s">
        <v>130</v>
      </c>
      <c r="B41" s="128"/>
      <c r="C41" s="127"/>
      <c r="D41" s="118" t="s">
        <v>131</v>
      </c>
      <c r="E41" s="113">
        <v>6</v>
      </c>
    </row>
    <row r="42" spans="1:5" ht="12.75" customHeight="1">
      <c r="A42" s="29"/>
      <c r="B42" s="157" t="s">
        <v>40</v>
      </c>
      <c r="C42" s="158"/>
      <c r="D42" s="98">
        <v>32</v>
      </c>
      <c r="E42" s="18"/>
    </row>
    <row r="43" spans="1:5" ht="12.75" customHeight="1">
      <c r="A43" s="19"/>
      <c r="B43" s="20" t="s">
        <v>41</v>
      </c>
      <c r="C43" s="21"/>
      <c r="D43" s="21"/>
      <c r="E43" s="22">
        <f>SUM(E10:E41)</f>
        <v>291</v>
      </c>
    </row>
    <row r="44" spans="1:5" ht="12.75" customHeight="1">
      <c r="A44" s="19"/>
      <c r="B44" s="140" t="s">
        <v>42</v>
      </c>
      <c r="C44" s="141"/>
      <c r="D44" s="141"/>
      <c r="E44" s="142"/>
    </row>
    <row r="45" spans="1:5" ht="12.75" customHeight="1">
      <c r="A45" s="19"/>
      <c r="B45" s="147" t="s">
        <v>40</v>
      </c>
      <c r="C45" s="148"/>
      <c r="D45" s="21">
        <v>32</v>
      </c>
      <c r="E45" s="27"/>
    </row>
    <row r="46" spans="1:5" ht="12.75" customHeight="1">
      <c r="A46" s="19"/>
      <c r="B46" s="140" t="s">
        <v>43</v>
      </c>
      <c r="C46" s="141"/>
      <c r="D46" s="142"/>
      <c r="E46" s="28">
        <f>E43</f>
        <v>291</v>
      </c>
    </row>
    <row r="47" spans="1:5" ht="12.75" customHeight="1">
      <c r="A47" s="7">
        <v>2</v>
      </c>
      <c r="B47" s="143" t="s">
        <v>44</v>
      </c>
      <c r="C47" s="144"/>
      <c r="D47" s="144"/>
      <c r="E47" s="145"/>
    </row>
    <row r="48" spans="1:5" ht="12.75" customHeight="1">
      <c r="A48" s="29"/>
      <c r="B48" s="30" t="s">
        <v>45</v>
      </c>
      <c r="C48" s="31"/>
      <c r="D48" s="32">
        <v>0</v>
      </c>
      <c r="E48" s="33"/>
    </row>
    <row r="49" spans="1:5" ht="12.75" customHeight="1">
      <c r="A49" s="19"/>
      <c r="B49" s="20" t="s">
        <v>46</v>
      </c>
      <c r="C49" s="21"/>
      <c r="D49" s="21"/>
      <c r="E49" s="62">
        <v>0</v>
      </c>
    </row>
    <row r="50" spans="1:5" ht="12.75" customHeight="1">
      <c r="A50" s="19"/>
      <c r="B50" s="140" t="s">
        <v>42</v>
      </c>
      <c r="C50" s="141"/>
      <c r="D50" s="141"/>
      <c r="E50" s="142"/>
    </row>
    <row r="51" spans="1:5" ht="12.75" customHeight="1">
      <c r="A51" s="19"/>
      <c r="B51" s="147" t="s">
        <v>40</v>
      </c>
      <c r="C51" s="148"/>
      <c r="D51" s="21">
        <v>0</v>
      </c>
      <c r="E51" s="27"/>
    </row>
    <row r="52" spans="1:5" ht="12.75" customHeight="1">
      <c r="A52" s="19"/>
      <c r="B52" s="140" t="s">
        <v>43</v>
      </c>
      <c r="C52" s="141"/>
      <c r="D52" s="142"/>
      <c r="E52" s="28">
        <v>0</v>
      </c>
    </row>
    <row r="53" spans="1:5" ht="12.75" customHeight="1">
      <c r="A53" s="7">
        <v>3</v>
      </c>
      <c r="B53" s="143" t="s">
        <v>47</v>
      </c>
      <c r="C53" s="144"/>
      <c r="D53" s="144"/>
      <c r="E53" s="145"/>
    </row>
    <row r="54" spans="1:5" ht="12.75" customHeight="1">
      <c r="A54" s="10" t="s">
        <v>48</v>
      </c>
      <c r="B54" s="35" t="s">
        <v>42</v>
      </c>
      <c r="C54" s="129" t="s">
        <v>132</v>
      </c>
      <c r="D54" s="129" t="s">
        <v>82</v>
      </c>
      <c r="E54" s="123">
        <v>15</v>
      </c>
    </row>
    <row r="55" spans="1:5" ht="12.75" customHeight="1">
      <c r="A55" s="10" t="s">
        <v>50</v>
      </c>
      <c r="B55" s="35"/>
      <c r="C55" s="130">
        <v>44270</v>
      </c>
      <c r="D55" s="131" t="s">
        <v>83</v>
      </c>
      <c r="E55" s="123">
        <v>15</v>
      </c>
    </row>
    <row r="56" spans="1:6" s="50" customFormat="1" ht="12.75" customHeight="1">
      <c r="A56" s="10" t="s">
        <v>52</v>
      </c>
      <c r="B56" s="35"/>
      <c r="C56" s="130">
        <v>44273</v>
      </c>
      <c r="D56" s="131" t="s">
        <v>84</v>
      </c>
      <c r="E56" s="123">
        <v>15</v>
      </c>
      <c r="F56" s="57"/>
    </row>
    <row r="57" spans="1:6" s="50" customFormat="1" ht="12.75" customHeight="1">
      <c r="A57" s="10" t="s">
        <v>53</v>
      </c>
      <c r="B57" s="35"/>
      <c r="C57" s="130">
        <v>44273</v>
      </c>
      <c r="D57" s="131" t="s">
        <v>85</v>
      </c>
      <c r="E57" s="123">
        <v>15</v>
      </c>
      <c r="F57" s="57"/>
    </row>
    <row r="58" spans="1:6" s="50" customFormat="1" ht="12.75" customHeight="1">
      <c r="A58" s="10" t="s">
        <v>54</v>
      </c>
      <c r="B58" s="35"/>
      <c r="C58" s="130">
        <v>44277</v>
      </c>
      <c r="D58" s="131" t="s">
        <v>86</v>
      </c>
      <c r="E58" s="123">
        <v>15</v>
      </c>
      <c r="F58" s="57"/>
    </row>
    <row r="59" spans="1:6" s="50" customFormat="1" ht="12.75" customHeight="1">
      <c r="A59" s="10" t="s">
        <v>55</v>
      </c>
      <c r="B59" s="35"/>
      <c r="C59" s="130">
        <v>44277</v>
      </c>
      <c r="D59" s="131" t="s">
        <v>87</v>
      </c>
      <c r="E59" s="123">
        <v>15</v>
      </c>
      <c r="F59" s="57"/>
    </row>
    <row r="60" spans="1:6" s="50" customFormat="1" ht="12.75" customHeight="1">
      <c r="A60" s="10" t="s">
        <v>56</v>
      </c>
      <c r="B60" s="35"/>
      <c r="C60" s="130">
        <v>44279</v>
      </c>
      <c r="D60" s="131" t="s">
        <v>88</v>
      </c>
      <c r="E60" s="123">
        <v>15</v>
      </c>
      <c r="F60" s="57"/>
    </row>
    <row r="61" spans="1:6" s="50" customFormat="1" ht="12.75" customHeight="1">
      <c r="A61" s="10" t="s">
        <v>57</v>
      </c>
      <c r="B61" s="35"/>
      <c r="C61" s="130">
        <v>44280</v>
      </c>
      <c r="D61" s="131" t="s">
        <v>89</v>
      </c>
      <c r="E61" s="123">
        <v>15</v>
      </c>
      <c r="F61" s="57"/>
    </row>
    <row r="62" spans="1:6" s="50" customFormat="1" ht="12.75" customHeight="1">
      <c r="A62" s="10" t="s">
        <v>58</v>
      </c>
      <c r="B62" s="35"/>
      <c r="C62" s="130">
        <v>44286</v>
      </c>
      <c r="D62" s="131" t="s">
        <v>90</v>
      </c>
      <c r="E62" s="123">
        <v>15</v>
      </c>
      <c r="F62" s="57"/>
    </row>
    <row r="63" spans="1:6" s="50" customFormat="1" ht="12.75" customHeight="1">
      <c r="A63" s="10" t="s">
        <v>59</v>
      </c>
      <c r="B63" s="35"/>
      <c r="C63" s="130">
        <v>44274</v>
      </c>
      <c r="D63" s="131" t="s">
        <v>91</v>
      </c>
      <c r="E63" s="123">
        <v>6</v>
      </c>
      <c r="F63" s="57"/>
    </row>
    <row r="64" spans="1:6" s="50" customFormat="1" ht="12.75" customHeight="1">
      <c r="A64" s="10" t="s">
        <v>60</v>
      </c>
      <c r="B64" s="35"/>
      <c r="C64" s="130">
        <v>44274</v>
      </c>
      <c r="D64" s="131" t="s">
        <v>92</v>
      </c>
      <c r="E64" s="123">
        <v>6</v>
      </c>
      <c r="F64" s="57"/>
    </row>
    <row r="65" spans="1:6" s="50" customFormat="1" ht="12.75" customHeight="1">
      <c r="A65" s="10" t="s">
        <v>61</v>
      </c>
      <c r="B65" s="35"/>
      <c r="C65" s="130">
        <v>44274</v>
      </c>
      <c r="D65" s="131" t="s">
        <v>93</v>
      </c>
      <c r="E65" s="123">
        <v>6</v>
      </c>
      <c r="F65" s="57"/>
    </row>
    <row r="66" spans="1:5" ht="12.75" customHeight="1">
      <c r="A66" s="10" t="s">
        <v>62</v>
      </c>
      <c r="B66" s="35"/>
      <c r="C66" s="130">
        <v>44274</v>
      </c>
      <c r="D66" s="129" t="s">
        <v>94</v>
      </c>
      <c r="E66" s="123">
        <v>6</v>
      </c>
    </row>
    <row r="67" spans="1:5" ht="12.75" customHeight="1">
      <c r="A67" s="10" t="s">
        <v>63</v>
      </c>
      <c r="B67" s="35"/>
      <c r="C67" s="130">
        <v>44274</v>
      </c>
      <c r="D67" s="131" t="s">
        <v>95</v>
      </c>
      <c r="E67" s="123">
        <v>6</v>
      </c>
    </row>
    <row r="68" spans="1:6" s="50" customFormat="1" ht="12.75" customHeight="1">
      <c r="A68" s="10" t="s">
        <v>133</v>
      </c>
      <c r="B68" s="35"/>
      <c r="C68" s="130">
        <v>44274</v>
      </c>
      <c r="D68" s="131" t="s">
        <v>97</v>
      </c>
      <c r="E68" s="123">
        <v>6</v>
      </c>
      <c r="F68" s="57"/>
    </row>
    <row r="69" spans="1:256" s="50" customFormat="1" ht="12.75" customHeight="1">
      <c r="A69" s="10" t="s">
        <v>134</v>
      </c>
      <c r="B69" s="35"/>
      <c r="C69" s="130">
        <v>44274</v>
      </c>
      <c r="D69" s="10" t="s">
        <v>99</v>
      </c>
      <c r="E69" s="10">
        <v>6</v>
      </c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1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s="50" customFormat="1" ht="12.75" customHeight="1">
      <c r="A70" s="10" t="s">
        <v>135</v>
      </c>
      <c r="B70" s="35"/>
      <c r="C70" s="130">
        <v>44274</v>
      </c>
      <c r="D70" s="10" t="s">
        <v>101</v>
      </c>
      <c r="E70" s="10">
        <v>6</v>
      </c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1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s="50" customFormat="1" ht="12.75" customHeight="1">
      <c r="A71" s="10" t="s">
        <v>136</v>
      </c>
      <c r="B71" s="35"/>
      <c r="C71" s="130">
        <v>44274</v>
      </c>
      <c r="D71" s="10" t="s">
        <v>103</v>
      </c>
      <c r="E71" s="10">
        <v>6</v>
      </c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1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s="50" customFormat="1" ht="12.75" customHeight="1">
      <c r="A72" s="10" t="s">
        <v>137</v>
      </c>
      <c r="B72" s="35"/>
      <c r="C72" s="130">
        <v>44274</v>
      </c>
      <c r="D72" s="10" t="s">
        <v>105</v>
      </c>
      <c r="E72" s="10">
        <v>6</v>
      </c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1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s="50" customFormat="1" ht="12.75" customHeight="1">
      <c r="A73" s="10" t="s">
        <v>138</v>
      </c>
      <c r="B73" s="35"/>
      <c r="C73" s="130">
        <v>44274</v>
      </c>
      <c r="D73" s="10" t="s">
        <v>107</v>
      </c>
      <c r="E73" s="10">
        <v>6</v>
      </c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1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s="50" customFormat="1" ht="12.75" customHeight="1">
      <c r="A74" s="10" t="s">
        <v>139</v>
      </c>
      <c r="B74" s="35"/>
      <c r="C74" s="130">
        <v>44274</v>
      </c>
      <c r="D74" s="10" t="s">
        <v>109</v>
      </c>
      <c r="E74" s="10">
        <v>6</v>
      </c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1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s="50" customFormat="1" ht="12.75" customHeight="1">
      <c r="A75" s="10" t="s">
        <v>140</v>
      </c>
      <c r="B75" s="35"/>
      <c r="C75" s="130">
        <v>44274</v>
      </c>
      <c r="D75" s="10" t="s">
        <v>111</v>
      </c>
      <c r="E75" s="10">
        <v>6</v>
      </c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1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s="50" customFormat="1" ht="12.75" customHeight="1">
      <c r="A76" s="10" t="s">
        <v>141</v>
      </c>
      <c r="B76" s="35"/>
      <c r="C76" s="130">
        <v>44274</v>
      </c>
      <c r="D76" s="10" t="s">
        <v>113</v>
      </c>
      <c r="E76" s="10">
        <v>6</v>
      </c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1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s="50" customFormat="1" ht="12.75" customHeight="1">
      <c r="A77" s="10" t="s">
        <v>142</v>
      </c>
      <c r="B77" s="35"/>
      <c r="C77" s="130">
        <v>44274</v>
      </c>
      <c r="D77" s="10" t="s">
        <v>115</v>
      </c>
      <c r="E77" s="10">
        <v>6</v>
      </c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1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256" s="50" customFormat="1" ht="12.75" customHeight="1">
      <c r="A78" s="10" t="s">
        <v>143</v>
      </c>
      <c r="B78" s="35"/>
      <c r="C78" s="130">
        <v>44274</v>
      </c>
      <c r="D78" s="10" t="s">
        <v>117</v>
      </c>
      <c r="E78" s="10">
        <v>6</v>
      </c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1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s="50" customFormat="1" ht="12.75" customHeight="1">
      <c r="A79" s="10" t="s">
        <v>144</v>
      </c>
      <c r="B79" s="35"/>
      <c r="C79" s="130">
        <v>44274</v>
      </c>
      <c r="D79" s="10" t="s">
        <v>119</v>
      </c>
      <c r="E79" s="10">
        <v>6</v>
      </c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1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s="50" customFormat="1" ht="12.75" customHeight="1">
      <c r="A80" s="10" t="s">
        <v>145</v>
      </c>
      <c r="B80" s="35"/>
      <c r="C80" s="130">
        <v>44274</v>
      </c>
      <c r="D80" s="10" t="s">
        <v>121</v>
      </c>
      <c r="E80" s="10">
        <v>6</v>
      </c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1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s="50" customFormat="1" ht="12.75" customHeight="1">
      <c r="A81" s="10" t="s">
        <v>146</v>
      </c>
      <c r="B81" s="35"/>
      <c r="C81" s="130">
        <v>44274</v>
      </c>
      <c r="D81" s="10" t="s">
        <v>123</v>
      </c>
      <c r="E81" s="10">
        <v>6</v>
      </c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1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</row>
    <row r="82" spans="1:256" s="50" customFormat="1" ht="12.75" customHeight="1">
      <c r="A82" s="10" t="s">
        <v>147</v>
      </c>
      <c r="B82" s="35"/>
      <c r="C82" s="130">
        <v>44274</v>
      </c>
      <c r="D82" s="10" t="s">
        <v>125</v>
      </c>
      <c r="E82" s="10">
        <v>6</v>
      </c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1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1:256" s="50" customFormat="1" ht="12.75" customHeight="1">
      <c r="A83" s="10" t="s">
        <v>148</v>
      </c>
      <c r="B83" s="35"/>
      <c r="C83" s="10" t="s">
        <v>149</v>
      </c>
      <c r="D83" s="10" t="s">
        <v>127</v>
      </c>
      <c r="E83" s="10">
        <v>15</v>
      </c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1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</row>
    <row r="84" spans="1:256" s="50" customFormat="1" ht="12.75" customHeight="1">
      <c r="A84" s="10" t="s">
        <v>150</v>
      </c>
      <c r="B84" s="35"/>
      <c r="C84" s="10" t="s">
        <v>151</v>
      </c>
      <c r="D84" s="10" t="str">
        <f>D40</f>
        <v>3473-21</v>
      </c>
      <c r="E84" s="10">
        <f>E40</f>
        <v>15</v>
      </c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0"/>
      <c r="GL84" s="120"/>
      <c r="GM84" s="120"/>
      <c r="GN84" s="120"/>
      <c r="GO84" s="120"/>
      <c r="GP84" s="120"/>
      <c r="GQ84" s="120"/>
      <c r="GR84" s="120"/>
      <c r="GS84" s="120"/>
      <c r="GT84" s="120"/>
      <c r="GU84" s="120"/>
      <c r="GV84" s="120"/>
      <c r="GW84" s="120"/>
      <c r="GX84" s="120"/>
      <c r="GY84" s="120"/>
      <c r="GZ84" s="120"/>
      <c r="HA84" s="120"/>
      <c r="HB84" s="120"/>
      <c r="HC84" s="120"/>
      <c r="HD84" s="120"/>
      <c r="HE84" s="120"/>
      <c r="HF84" s="120"/>
      <c r="HG84" s="120"/>
      <c r="HH84" s="120"/>
      <c r="HI84" s="120"/>
      <c r="HJ84" s="120"/>
      <c r="HK84" s="120"/>
      <c r="HL84" s="120"/>
      <c r="HM84" s="120"/>
      <c r="HN84" s="120"/>
      <c r="HO84" s="120"/>
      <c r="HP84" s="120"/>
      <c r="HQ84" s="120"/>
      <c r="HR84" s="120"/>
      <c r="HS84" s="120"/>
      <c r="HT84" s="120"/>
      <c r="HU84" s="120"/>
      <c r="HV84" s="120"/>
      <c r="HW84" s="120"/>
      <c r="HX84" s="120"/>
      <c r="HY84" s="120"/>
      <c r="HZ84" s="120"/>
      <c r="IA84" s="120"/>
      <c r="IB84" s="120"/>
      <c r="IC84" s="120"/>
      <c r="ID84" s="120"/>
      <c r="IE84" s="120"/>
      <c r="IF84" s="120"/>
      <c r="IG84" s="120"/>
      <c r="IH84" s="120"/>
      <c r="II84" s="120"/>
      <c r="IJ84" s="120"/>
      <c r="IK84" s="120"/>
      <c r="IL84" s="120"/>
      <c r="IM84" s="120"/>
      <c r="IN84" s="120"/>
      <c r="IO84" s="120"/>
      <c r="IP84" s="120"/>
      <c r="IQ84" s="120"/>
      <c r="IR84" s="120"/>
      <c r="IS84" s="120"/>
      <c r="IT84" s="120"/>
      <c r="IU84" s="120"/>
      <c r="IV84" s="120"/>
    </row>
    <row r="85" spans="1:256" s="50" customFormat="1" ht="12.75" customHeight="1">
      <c r="A85" s="10" t="s">
        <v>152</v>
      </c>
      <c r="B85" s="35"/>
      <c r="C85" s="10" t="s">
        <v>153</v>
      </c>
      <c r="D85" s="10" t="str">
        <f>D41</f>
        <v>4035-21</v>
      </c>
      <c r="E85" s="10">
        <f>E41</f>
        <v>6</v>
      </c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  <c r="IL85" s="120"/>
      <c r="IM85" s="120"/>
      <c r="IN85" s="120"/>
      <c r="IO85" s="120"/>
      <c r="IP85" s="120"/>
      <c r="IQ85" s="120"/>
      <c r="IR85" s="120"/>
      <c r="IS85" s="120"/>
      <c r="IT85" s="120"/>
      <c r="IU85" s="120"/>
      <c r="IV85" s="120"/>
    </row>
    <row r="86" spans="1:5" ht="12.75" customHeight="1">
      <c r="A86" s="37"/>
      <c r="B86" s="147" t="s">
        <v>65</v>
      </c>
      <c r="C86" s="148"/>
      <c r="D86" s="20">
        <v>32</v>
      </c>
      <c r="E86" s="41"/>
    </row>
    <row r="87" spans="1:6" s="50" customFormat="1" ht="21" customHeight="1" hidden="1">
      <c r="A87" s="19"/>
      <c r="B87" s="23" t="s">
        <v>43</v>
      </c>
      <c r="C87" s="24"/>
      <c r="D87" s="24"/>
      <c r="E87" s="41">
        <f>E43</f>
        <v>291</v>
      </c>
      <c r="F87" s="57"/>
    </row>
    <row r="88" spans="1:5" ht="12.75">
      <c r="A88" s="19"/>
      <c r="B88" s="23" t="s">
        <v>42</v>
      </c>
      <c r="C88" s="24"/>
      <c r="D88" s="21"/>
      <c r="E88" s="27"/>
    </row>
    <row r="89" spans="1:5" ht="12.75">
      <c r="A89" s="19"/>
      <c r="B89" s="147" t="s">
        <v>65</v>
      </c>
      <c r="C89" s="148"/>
      <c r="D89" s="21">
        <v>32</v>
      </c>
      <c r="E89" s="28"/>
    </row>
    <row r="90" spans="1:5" ht="12.75">
      <c r="A90" s="42"/>
      <c r="B90" s="23" t="s">
        <v>43</v>
      </c>
      <c r="C90" s="24"/>
      <c r="D90" s="43"/>
      <c r="E90" s="28">
        <f>SUM(E54:E85)</f>
        <v>291</v>
      </c>
    </row>
    <row r="91" spans="1:5" ht="12.75">
      <c r="A91" s="42">
        <v>4</v>
      </c>
      <c r="B91" s="149" t="s">
        <v>66</v>
      </c>
      <c r="C91" s="150"/>
      <c r="D91" s="150"/>
      <c r="E91" s="151"/>
    </row>
    <row r="92" spans="1:5" ht="25.5">
      <c r="A92" s="19"/>
      <c r="B92" s="20" t="s">
        <v>67</v>
      </c>
      <c r="C92" s="44"/>
      <c r="D92" s="45">
        <v>0</v>
      </c>
      <c r="E92" s="46"/>
    </row>
    <row r="93" spans="1:5" ht="12.75">
      <c r="A93" s="19"/>
      <c r="B93" s="20" t="s">
        <v>46</v>
      </c>
      <c r="C93" s="21"/>
      <c r="D93" s="20"/>
      <c r="E93" s="47">
        <v>0</v>
      </c>
    </row>
    <row r="94" spans="1:5" ht="12.75">
      <c r="A94" s="19"/>
      <c r="B94" s="20" t="s">
        <v>42</v>
      </c>
      <c r="C94" s="20"/>
      <c r="D94" s="21"/>
      <c r="E94" s="27"/>
    </row>
    <row r="95" spans="1:5" ht="12.75">
      <c r="A95" s="48"/>
      <c r="B95" s="147" t="s">
        <v>65</v>
      </c>
      <c r="C95" s="148"/>
      <c r="D95" s="21">
        <v>0</v>
      </c>
      <c r="E95" s="28"/>
    </row>
    <row r="96" spans="1:5" ht="12.75">
      <c r="A96" s="19"/>
      <c r="B96" s="20" t="s">
        <v>43</v>
      </c>
      <c r="C96" s="20"/>
      <c r="D96" s="21"/>
      <c r="E96" s="28"/>
    </row>
    <row r="99" ht="12.75">
      <c r="B99" s="50" t="s">
        <v>68</v>
      </c>
    </row>
    <row r="100" ht="12.75">
      <c r="B100" s="50" t="s">
        <v>69</v>
      </c>
    </row>
  </sheetData>
  <sheetProtection/>
  <mergeCells count="23">
    <mergeCell ref="A1:E1"/>
    <mergeCell ref="A2:E2"/>
    <mergeCell ref="A3:E3"/>
    <mergeCell ref="A4:E4"/>
    <mergeCell ref="B9:E9"/>
    <mergeCell ref="B42:C42"/>
    <mergeCell ref="A6:A7"/>
    <mergeCell ref="B6:B7"/>
    <mergeCell ref="C6:C7"/>
    <mergeCell ref="D6:D7"/>
    <mergeCell ref="B95:C95"/>
    <mergeCell ref="B44:E44"/>
    <mergeCell ref="B45:C45"/>
    <mergeCell ref="B46:D46"/>
    <mergeCell ref="B47:E47"/>
    <mergeCell ref="B50:E50"/>
    <mergeCell ref="B51:C51"/>
    <mergeCell ref="E6:E7"/>
    <mergeCell ref="B52:D52"/>
    <mergeCell ref="B53:E53"/>
    <mergeCell ref="B86:C86"/>
    <mergeCell ref="B89:C89"/>
    <mergeCell ref="B91:E91"/>
  </mergeCells>
  <dataValidations count="1">
    <dataValidation type="decimal" allowBlank="1" showInputMessage="1" showErrorMessage="1" errorTitle="Внимание" error="Допускается ввод только действительных чисел!" sqref="E9:E41 E54:E68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6"/>
  <sheetViews>
    <sheetView workbookViewId="0" topLeftCell="A5">
      <selection activeCell="E57" sqref="E57:E91"/>
    </sheetView>
  </sheetViews>
  <sheetFormatPr defaultColWidth="10.66015625" defaultRowHeight="11.25"/>
  <cols>
    <col min="1" max="1" width="8.66015625" style="49" customWidth="1"/>
    <col min="2" max="2" width="46.33203125" style="50" customWidth="1"/>
    <col min="3" max="3" width="17.33203125" style="51" customWidth="1"/>
    <col min="4" max="4" width="17" style="52" customWidth="1"/>
    <col min="5" max="5" width="16" style="53" customWidth="1"/>
    <col min="6" max="6" width="10.66015625" style="57" customWidth="1"/>
    <col min="7" max="16384" width="10.66015625" style="57" customWidth="1"/>
  </cols>
  <sheetData>
    <row r="1" spans="1:5" ht="17.25" customHeight="1">
      <c r="A1" s="152" t="s">
        <v>0</v>
      </c>
      <c r="B1" s="152"/>
      <c r="C1" s="152"/>
      <c r="D1" s="152"/>
      <c r="E1" s="152"/>
    </row>
    <row r="2" spans="1:5" ht="12.75" customHeight="1">
      <c r="A2" s="152" t="s">
        <v>1</v>
      </c>
      <c r="B2" s="152"/>
      <c r="C2" s="152"/>
      <c r="D2" s="152"/>
      <c r="E2" s="152"/>
    </row>
    <row r="3" spans="1:5" ht="12.75" customHeight="1">
      <c r="A3" s="152" t="s">
        <v>2</v>
      </c>
      <c r="B3" s="152"/>
      <c r="C3" s="152"/>
      <c r="D3" s="152"/>
      <c r="E3" s="152"/>
    </row>
    <row r="4" spans="1:5" ht="12.75" customHeight="1">
      <c r="A4" s="153" t="s">
        <v>154</v>
      </c>
      <c r="B4" s="154"/>
      <c r="C4" s="154"/>
      <c r="D4" s="154"/>
      <c r="E4" s="154"/>
    </row>
    <row r="5" spans="1:5" s="56" customFormat="1" ht="12.75" customHeight="1">
      <c r="A5" s="1"/>
      <c r="B5" s="2"/>
      <c r="C5" s="3"/>
      <c r="D5" s="3"/>
      <c r="E5" s="2"/>
    </row>
    <row r="6" spans="1:5" ht="11.25" customHeight="1">
      <c r="A6" s="159" t="s">
        <v>4</v>
      </c>
      <c r="B6" s="160" t="s">
        <v>5</v>
      </c>
      <c r="C6" s="162" t="s">
        <v>71</v>
      </c>
      <c r="D6" s="163" t="s">
        <v>72</v>
      </c>
      <c r="E6" s="139" t="s">
        <v>8</v>
      </c>
    </row>
    <row r="7" spans="1:5" ht="30" customHeight="1">
      <c r="A7" s="159"/>
      <c r="B7" s="161"/>
      <c r="C7" s="162"/>
      <c r="D7" s="163"/>
      <c r="E7" s="139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9</v>
      </c>
    </row>
    <row r="9" spans="1:5" ht="12.75" customHeight="1">
      <c r="A9" s="7">
        <v>1</v>
      </c>
      <c r="B9" s="155" t="s">
        <v>10</v>
      </c>
      <c r="C9" s="156"/>
      <c r="D9" s="156"/>
      <c r="E9" s="156"/>
    </row>
    <row r="10" spans="1:5" ht="12.75" customHeight="1">
      <c r="A10" s="7" t="s">
        <v>11</v>
      </c>
      <c r="B10" s="94" t="s">
        <v>12</v>
      </c>
      <c r="C10" s="9" t="s">
        <v>155</v>
      </c>
      <c r="D10" s="9"/>
      <c r="E10" s="9">
        <v>15</v>
      </c>
    </row>
    <row r="11" spans="1:5" ht="12.75" customHeight="1">
      <c r="A11" s="7" t="s">
        <v>14</v>
      </c>
      <c r="B11" s="8"/>
      <c r="C11" s="9" t="s">
        <v>156</v>
      </c>
      <c r="D11" s="9"/>
      <c r="E11" s="9">
        <v>15</v>
      </c>
    </row>
    <row r="12" spans="1:5" ht="12.75" customHeight="1">
      <c r="A12" s="7" t="s">
        <v>16</v>
      </c>
      <c r="B12" s="8"/>
      <c r="C12" s="9" t="s">
        <v>157</v>
      </c>
      <c r="D12" s="9"/>
      <c r="E12" s="9">
        <v>15</v>
      </c>
    </row>
    <row r="13" spans="1:5" ht="12.75" customHeight="1">
      <c r="A13" s="7" t="s">
        <v>18</v>
      </c>
      <c r="B13" s="8"/>
      <c r="C13" s="9" t="s">
        <v>158</v>
      </c>
      <c r="D13" s="9"/>
      <c r="E13" s="9">
        <v>15</v>
      </c>
    </row>
    <row r="14" spans="1:5" ht="12.75" customHeight="1">
      <c r="A14" s="7" t="s">
        <v>20</v>
      </c>
      <c r="B14" s="8"/>
      <c r="C14" s="9" t="s">
        <v>159</v>
      </c>
      <c r="D14" s="9"/>
      <c r="E14" s="9">
        <v>15</v>
      </c>
    </row>
    <row r="15" spans="1:5" ht="12.75" customHeight="1">
      <c r="A15" s="7" t="s">
        <v>22</v>
      </c>
      <c r="B15" s="8"/>
      <c r="C15" s="9" t="s">
        <v>160</v>
      </c>
      <c r="D15" s="9"/>
      <c r="E15" s="9">
        <v>15</v>
      </c>
    </row>
    <row r="16" spans="1:5" ht="12.75" customHeight="1">
      <c r="A16" s="7" t="s">
        <v>24</v>
      </c>
      <c r="B16" s="8"/>
      <c r="C16" s="9" t="s">
        <v>161</v>
      </c>
      <c r="D16" s="9"/>
      <c r="E16" s="9">
        <v>15</v>
      </c>
    </row>
    <row r="17" spans="1:5" ht="12.75" customHeight="1">
      <c r="A17" s="7" t="s">
        <v>26</v>
      </c>
      <c r="B17" s="8"/>
      <c r="C17" s="9" t="s">
        <v>162</v>
      </c>
      <c r="D17" s="9"/>
      <c r="E17" s="9">
        <v>15</v>
      </c>
    </row>
    <row r="18" spans="1:5" ht="12.75" customHeight="1">
      <c r="A18" s="7" t="s">
        <v>28</v>
      </c>
      <c r="B18" s="8"/>
      <c r="C18" s="9" t="s">
        <v>163</v>
      </c>
      <c r="D18" s="9"/>
      <c r="E18" s="9">
        <v>15</v>
      </c>
    </row>
    <row r="19" spans="1:5" ht="12.75" customHeight="1">
      <c r="A19" s="7" t="s">
        <v>30</v>
      </c>
      <c r="B19" s="8"/>
      <c r="C19" s="125" t="str">
        <f aca="true" t="shared" si="0" ref="C19:C25">C66</f>
        <v>5065-21</v>
      </c>
      <c r="D19" s="9"/>
      <c r="E19" s="9">
        <v>15</v>
      </c>
    </row>
    <row r="20" spans="1:5" ht="12.75" customHeight="1">
      <c r="A20" s="7" t="s">
        <v>32</v>
      </c>
      <c r="B20" s="58"/>
      <c r="C20" s="126" t="str">
        <f t="shared" si="0"/>
        <v>5066-21</v>
      </c>
      <c r="D20" s="115"/>
      <c r="E20" s="9">
        <v>15</v>
      </c>
    </row>
    <row r="21" spans="1:5" ht="12.75" customHeight="1">
      <c r="A21" s="7" t="s">
        <v>34</v>
      </c>
      <c r="B21" s="116"/>
      <c r="C21" s="126" t="str">
        <f t="shared" si="0"/>
        <v>5067-21</v>
      </c>
      <c r="D21" s="115"/>
      <c r="E21" s="9">
        <v>15</v>
      </c>
    </row>
    <row r="22" spans="1:5" ht="12.75" customHeight="1">
      <c r="A22" s="7" t="s">
        <v>36</v>
      </c>
      <c r="B22" s="117"/>
      <c r="C22" s="126" t="str">
        <f t="shared" si="0"/>
        <v>5068-21</v>
      </c>
      <c r="D22" s="118"/>
      <c r="E22" s="9">
        <v>15</v>
      </c>
    </row>
    <row r="23" spans="1:5" ht="12.75" customHeight="1">
      <c r="A23" s="7" t="s">
        <v>38</v>
      </c>
      <c r="B23" s="117"/>
      <c r="C23" s="126" t="str">
        <f t="shared" si="0"/>
        <v>5069-21</v>
      </c>
      <c r="D23" s="118"/>
      <c r="E23" s="9">
        <v>15</v>
      </c>
    </row>
    <row r="24" spans="1:5" ht="12.75" customHeight="1">
      <c r="A24" s="7" t="s">
        <v>96</v>
      </c>
      <c r="B24" s="117"/>
      <c r="C24" s="126" t="str">
        <f t="shared" si="0"/>
        <v>5070-21</v>
      </c>
      <c r="D24" s="118"/>
      <c r="E24" s="9">
        <v>15</v>
      </c>
    </row>
    <row r="25" spans="1:5" ht="12.75" customHeight="1">
      <c r="A25" s="7" t="s">
        <v>98</v>
      </c>
      <c r="B25" s="117"/>
      <c r="C25" s="126" t="str">
        <f t="shared" si="0"/>
        <v>5071-21</v>
      </c>
      <c r="D25" s="118"/>
      <c r="E25" s="9">
        <v>15</v>
      </c>
    </row>
    <row r="26" spans="1:5" ht="12.75" customHeight="1">
      <c r="A26" s="7" t="s">
        <v>100</v>
      </c>
      <c r="B26" s="117"/>
      <c r="C26" s="126" t="str">
        <f>$C$73</f>
        <v>3474-21</v>
      </c>
      <c r="D26" s="118"/>
      <c r="E26" s="9">
        <v>15</v>
      </c>
    </row>
    <row r="27" spans="1:5" ht="12.75" customHeight="1">
      <c r="A27" s="7" t="s">
        <v>102</v>
      </c>
      <c r="B27" s="117"/>
      <c r="C27" s="127" t="s">
        <v>164</v>
      </c>
      <c r="D27" s="118"/>
      <c r="E27" s="9">
        <v>6</v>
      </c>
    </row>
    <row r="28" spans="1:5" ht="12.75" customHeight="1">
      <c r="A28" s="7" t="s">
        <v>104</v>
      </c>
      <c r="B28" s="117"/>
      <c r="C28" s="127" t="s">
        <v>165</v>
      </c>
      <c r="D28" s="118"/>
      <c r="E28" s="9">
        <v>6</v>
      </c>
    </row>
    <row r="29" spans="1:5" ht="12.75" customHeight="1">
      <c r="A29" s="7" t="s">
        <v>106</v>
      </c>
      <c r="B29" s="117"/>
      <c r="C29" s="127" t="s">
        <v>166</v>
      </c>
      <c r="D29" s="118"/>
      <c r="E29" s="9">
        <v>6</v>
      </c>
    </row>
    <row r="30" spans="1:5" ht="12.75" customHeight="1">
      <c r="A30" s="7" t="s">
        <v>108</v>
      </c>
      <c r="B30" s="117"/>
      <c r="C30" s="127" t="s">
        <v>167</v>
      </c>
      <c r="D30" s="118"/>
      <c r="E30" s="9">
        <v>6</v>
      </c>
    </row>
    <row r="31" spans="1:5" ht="12.75" customHeight="1">
      <c r="A31" s="7" t="s">
        <v>110</v>
      </c>
      <c r="B31" s="117"/>
      <c r="C31" s="127" t="s">
        <v>168</v>
      </c>
      <c r="D31" s="118"/>
      <c r="E31" s="9">
        <v>6</v>
      </c>
    </row>
    <row r="32" spans="1:5" ht="12.75" customHeight="1">
      <c r="A32" s="7" t="s">
        <v>112</v>
      </c>
      <c r="B32" s="117"/>
      <c r="C32" s="127" t="s">
        <v>169</v>
      </c>
      <c r="D32" s="118"/>
      <c r="E32" s="9">
        <v>6</v>
      </c>
    </row>
    <row r="33" spans="1:5" ht="12.75" customHeight="1">
      <c r="A33" s="7" t="s">
        <v>114</v>
      </c>
      <c r="B33" s="117"/>
      <c r="C33" s="127" t="s">
        <v>170</v>
      </c>
      <c r="D33" s="118"/>
      <c r="E33" s="9">
        <v>6</v>
      </c>
    </row>
    <row r="34" spans="1:5" ht="12.75" customHeight="1">
      <c r="A34" s="7" t="s">
        <v>116</v>
      </c>
      <c r="B34" s="117"/>
      <c r="C34" s="127" t="s">
        <v>171</v>
      </c>
      <c r="D34" s="118"/>
      <c r="E34" s="9">
        <v>6</v>
      </c>
    </row>
    <row r="35" spans="1:5" ht="12.75" customHeight="1">
      <c r="A35" s="7" t="s">
        <v>118</v>
      </c>
      <c r="B35" s="117"/>
      <c r="C35" s="127" t="s">
        <v>172</v>
      </c>
      <c r="D35" s="118"/>
      <c r="E35" s="9">
        <v>6</v>
      </c>
    </row>
    <row r="36" spans="1:5" ht="12.75" customHeight="1">
      <c r="A36" s="7" t="s">
        <v>120</v>
      </c>
      <c r="B36" s="117"/>
      <c r="C36" s="127" t="s">
        <v>173</v>
      </c>
      <c r="D36" s="118"/>
      <c r="E36" s="9">
        <v>6</v>
      </c>
    </row>
    <row r="37" spans="1:5" ht="12.75" customHeight="1">
      <c r="A37" s="7" t="s">
        <v>122</v>
      </c>
      <c r="B37" s="117"/>
      <c r="C37" s="127" t="s">
        <v>174</v>
      </c>
      <c r="D37" s="118"/>
      <c r="E37" s="9">
        <v>6</v>
      </c>
    </row>
    <row r="38" spans="1:5" ht="12.75" customHeight="1">
      <c r="A38" s="7" t="s">
        <v>124</v>
      </c>
      <c r="B38" s="117"/>
      <c r="C38" s="127" t="s">
        <v>175</v>
      </c>
      <c r="D38" s="118"/>
      <c r="E38" s="9">
        <v>6</v>
      </c>
    </row>
    <row r="39" spans="1:5" ht="12.75" customHeight="1">
      <c r="A39" s="7" t="s">
        <v>126</v>
      </c>
      <c r="B39" s="117"/>
      <c r="C39" s="127" t="s">
        <v>176</v>
      </c>
      <c r="D39" s="118"/>
      <c r="E39" s="9">
        <v>6</v>
      </c>
    </row>
    <row r="40" spans="1:5" ht="12.75" customHeight="1">
      <c r="A40" s="7" t="s">
        <v>128</v>
      </c>
      <c r="B40" s="128"/>
      <c r="C40" s="127" t="s">
        <v>177</v>
      </c>
      <c r="D40" s="118"/>
      <c r="E40" s="9">
        <v>6</v>
      </c>
    </row>
    <row r="41" spans="1:5" ht="12.75" customHeight="1">
      <c r="A41" s="7" t="s">
        <v>130</v>
      </c>
      <c r="B41" s="128"/>
      <c r="C41" s="127" t="s">
        <v>178</v>
      </c>
      <c r="D41" s="118"/>
      <c r="E41" s="9">
        <v>6</v>
      </c>
    </row>
    <row r="42" spans="1:5" ht="12.75" customHeight="1">
      <c r="A42" s="7" t="s">
        <v>179</v>
      </c>
      <c r="B42" s="128"/>
      <c r="C42" s="127" t="s">
        <v>180</v>
      </c>
      <c r="D42" s="118"/>
      <c r="E42" s="9">
        <v>6</v>
      </c>
    </row>
    <row r="43" spans="1:5" ht="12.75" customHeight="1">
      <c r="A43" s="7" t="s">
        <v>181</v>
      </c>
      <c r="B43" s="128"/>
      <c r="C43" s="127" t="s">
        <v>182</v>
      </c>
      <c r="D43" s="118"/>
      <c r="E43" s="9">
        <v>6</v>
      </c>
    </row>
    <row r="44" spans="1:5" ht="12.75" customHeight="1">
      <c r="A44" s="7" t="s">
        <v>183</v>
      </c>
      <c r="B44" s="128"/>
      <c r="C44" s="127" t="s">
        <v>184</v>
      </c>
      <c r="D44" s="118"/>
      <c r="E44" s="9">
        <v>6</v>
      </c>
    </row>
    <row r="45" spans="1:5" ht="12.75" customHeight="1">
      <c r="A45" s="29"/>
      <c r="B45" s="25" t="s">
        <v>40</v>
      </c>
      <c r="C45" s="26"/>
      <c r="D45" s="98">
        <v>35</v>
      </c>
      <c r="E45" s="18"/>
    </row>
    <row r="46" spans="1:5" ht="12.75" customHeight="1">
      <c r="A46" s="19"/>
      <c r="B46" s="20" t="s">
        <v>41</v>
      </c>
      <c r="C46" s="21"/>
      <c r="D46" s="21"/>
      <c r="E46" s="22">
        <f>SUM(E10:E44)</f>
        <v>363</v>
      </c>
    </row>
    <row r="47" spans="1:5" ht="12.75" customHeight="1">
      <c r="A47" s="19"/>
      <c r="B47" s="140" t="s">
        <v>42</v>
      </c>
      <c r="C47" s="141"/>
      <c r="D47" s="141"/>
      <c r="E47" s="142"/>
    </row>
    <row r="48" spans="1:5" ht="12.75" customHeight="1">
      <c r="A48" s="19"/>
      <c r="B48" s="147" t="s">
        <v>40</v>
      </c>
      <c r="C48" s="148"/>
      <c r="D48" s="21">
        <v>35</v>
      </c>
      <c r="E48" s="27"/>
    </row>
    <row r="49" spans="1:5" ht="12.75" customHeight="1">
      <c r="A49" s="19"/>
      <c r="B49" s="140" t="s">
        <v>43</v>
      </c>
      <c r="C49" s="141"/>
      <c r="D49" s="142"/>
      <c r="E49" s="28">
        <f>E46</f>
        <v>363</v>
      </c>
    </row>
    <row r="50" spans="1:5" ht="12.75" customHeight="1">
      <c r="A50" s="7">
        <v>2</v>
      </c>
      <c r="B50" s="143" t="s">
        <v>44</v>
      </c>
      <c r="C50" s="144"/>
      <c r="D50" s="144"/>
      <c r="E50" s="145"/>
    </row>
    <row r="51" spans="1:5" ht="12.75" customHeight="1">
      <c r="A51" s="29"/>
      <c r="B51" s="30" t="s">
        <v>45</v>
      </c>
      <c r="C51" s="31"/>
      <c r="D51" s="32">
        <v>0</v>
      </c>
      <c r="E51" s="33"/>
    </row>
    <row r="52" spans="1:5" ht="12.75" customHeight="1">
      <c r="A52" s="19"/>
      <c r="B52" s="20" t="s">
        <v>46</v>
      </c>
      <c r="C52" s="21"/>
      <c r="D52" s="21"/>
      <c r="E52" s="62">
        <v>0</v>
      </c>
    </row>
    <row r="53" spans="1:5" ht="12.75" customHeight="1">
      <c r="A53" s="19"/>
      <c r="B53" s="140" t="s">
        <v>42</v>
      </c>
      <c r="C53" s="141"/>
      <c r="D53" s="141"/>
      <c r="E53" s="142"/>
    </row>
    <row r="54" spans="1:5" ht="12.75" customHeight="1">
      <c r="A54" s="19"/>
      <c r="B54" s="147" t="s">
        <v>40</v>
      </c>
      <c r="C54" s="148"/>
      <c r="D54" s="21">
        <v>0</v>
      </c>
      <c r="E54" s="119"/>
    </row>
    <row r="55" spans="1:5" ht="12.75" customHeight="1">
      <c r="A55" s="19"/>
      <c r="B55" s="140" t="s">
        <v>43</v>
      </c>
      <c r="C55" s="141"/>
      <c r="D55" s="142"/>
      <c r="E55" s="28">
        <v>0</v>
      </c>
    </row>
    <row r="56" spans="1:5" ht="12.75" customHeight="1">
      <c r="A56" s="7">
        <v>3</v>
      </c>
      <c r="B56" s="143" t="s">
        <v>47</v>
      </c>
      <c r="C56" s="144"/>
      <c r="D56" s="144"/>
      <c r="E56" s="145"/>
    </row>
    <row r="57" spans="1:5" ht="12.75" customHeight="1">
      <c r="A57" s="10" t="s">
        <v>48</v>
      </c>
      <c r="B57" s="35" t="s">
        <v>42</v>
      </c>
      <c r="C57" s="129" t="s">
        <v>155</v>
      </c>
      <c r="D57" s="129" t="s">
        <v>185</v>
      </c>
      <c r="E57" s="123">
        <v>15</v>
      </c>
    </row>
    <row r="58" spans="1:5" ht="12.75" customHeight="1">
      <c r="A58" s="10" t="s">
        <v>50</v>
      </c>
      <c r="B58" s="35"/>
      <c r="C58" s="130" t="s">
        <v>156</v>
      </c>
      <c r="D58" s="131" t="s">
        <v>186</v>
      </c>
      <c r="E58" s="123">
        <v>15</v>
      </c>
    </row>
    <row r="59" spans="1:6" s="50" customFormat="1" ht="12.75" customHeight="1">
      <c r="A59" s="10" t="s">
        <v>52</v>
      </c>
      <c r="B59" s="35"/>
      <c r="C59" s="130" t="s">
        <v>157</v>
      </c>
      <c r="D59" s="131" t="s">
        <v>187</v>
      </c>
      <c r="E59" s="123">
        <v>15</v>
      </c>
      <c r="F59" s="57"/>
    </row>
    <row r="60" spans="1:6" s="50" customFormat="1" ht="12.75" customHeight="1">
      <c r="A60" s="10" t="s">
        <v>53</v>
      </c>
      <c r="B60" s="35"/>
      <c r="C60" s="130" t="s">
        <v>158</v>
      </c>
      <c r="D60" s="131" t="s">
        <v>188</v>
      </c>
      <c r="E60" s="123">
        <v>15</v>
      </c>
      <c r="F60" s="57"/>
    </row>
    <row r="61" spans="1:6" s="50" customFormat="1" ht="12.75" customHeight="1">
      <c r="A61" s="10" t="s">
        <v>54</v>
      </c>
      <c r="B61" s="35"/>
      <c r="C61" s="130" t="s">
        <v>159</v>
      </c>
      <c r="D61" s="131" t="s">
        <v>189</v>
      </c>
      <c r="E61" s="123">
        <v>15</v>
      </c>
      <c r="F61" s="57"/>
    </row>
    <row r="62" spans="1:6" s="50" customFormat="1" ht="12.75" customHeight="1">
      <c r="A62" s="10" t="s">
        <v>55</v>
      </c>
      <c r="B62" s="35"/>
      <c r="C62" s="130" t="s">
        <v>160</v>
      </c>
      <c r="D62" s="131" t="s">
        <v>190</v>
      </c>
      <c r="E62" s="123">
        <v>15</v>
      </c>
      <c r="F62" s="57"/>
    </row>
    <row r="63" spans="1:6" s="50" customFormat="1" ht="12.75" customHeight="1">
      <c r="A63" s="10" t="s">
        <v>56</v>
      </c>
      <c r="B63" s="35"/>
      <c r="C63" s="130" t="s">
        <v>161</v>
      </c>
      <c r="D63" s="131" t="s">
        <v>191</v>
      </c>
      <c r="E63" s="123">
        <v>15</v>
      </c>
      <c r="F63" s="57"/>
    </row>
    <row r="64" spans="1:6" s="50" customFormat="1" ht="12.75" customHeight="1">
      <c r="A64" s="10" t="s">
        <v>57</v>
      </c>
      <c r="B64" s="35"/>
      <c r="C64" s="130" t="s">
        <v>162</v>
      </c>
      <c r="D64" s="131" t="s">
        <v>191</v>
      </c>
      <c r="E64" s="123">
        <v>15</v>
      </c>
      <c r="F64" s="57"/>
    </row>
    <row r="65" spans="1:6" s="50" customFormat="1" ht="12.75" customHeight="1">
      <c r="A65" s="10" t="s">
        <v>58</v>
      </c>
      <c r="B65" s="35"/>
      <c r="C65" s="130" t="s">
        <v>163</v>
      </c>
      <c r="D65" s="131" t="s">
        <v>192</v>
      </c>
      <c r="E65" s="123">
        <v>15</v>
      </c>
      <c r="F65" s="57"/>
    </row>
    <row r="66" spans="1:6" s="50" customFormat="1" ht="12.75" customHeight="1">
      <c r="A66" s="10" t="s">
        <v>59</v>
      </c>
      <c r="B66" s="35"/>
      <c r="C66" s="130" t="s">
        <v>193</v>
      </c>
      <c r="D66" s="131" t="s">
        <v>194</v>
      </c>
      <c r="E66" s="123">
        <v>15</v>
      </c>
      <c r="F66" s="57"/>
    </row>
    <row r="67" spans="1:6" s="50" customFormat="1" ht="12.75" customHeight="1">
      <c r="A67" s="10" t="s">
        <v>60</v>
      </c>
      <c r="B67" s="35"/>
      <c r="C67" s="130" t="s">
        <v>195</v>
      </c>
      <c r="D67" s="131" t="s">
        <v>187</v>
      </c>
      <c r="E67" s="123">
        <v>15</v>
      </c>
      <c r="F67" s="57"/>
    </row>
    <row r="68" spans="1:6" s="50" customFormat="1" ht="12.75" customHeight="1">
      <c r="A68" s="10" t="s">
        <v>61</v>
      </c>
      <c r="B68" s="35"/>
      <c r="C68" s="130" t="s">
        <v>196</v>
      </c>
      <c r="D68" s="131" t="s">
        <v>197</v>
      </c>
      <c r="E68" s="123">
        <v>15</v>
      </c>
      <c r="F68" s="57"/>
    </row>
    <row r="69" spans="1:5" ht="12.75" customHeight="1">
      <c r="A69" s="10" t="s">
        <v>62</v>
      </c>
      <c r="B69" s="35"/>
      <c r="C69" s="130" t="s">
        <v>198</v>
      </c>
      <c r="D69" s="129" t="s">
        <v>197</v>
      </c>
      <c r="E69" s="123">
        <v>15</v>
      </c>
    </row>
    <row r="70" spans="1:5" ht="12.75" customHeight="1">
      <c r="A70" s="10" t="s">
        <v>63</v>
      </c>
      <c r="B70" s="35"/>
      <c r="C70" s="130" t="s">
        <v>199</v>
      </c>
      <c r="D70" s="131" t="s">
        <v>200</v>
      </c>
      <c r="E70" s="123">
        <v>15</v>
      </c>
    </row>
    <row r="71" spans="1:6" s="50" customFormat="1" ht="12.75" customHeight="1">
      <c r="A71" s="10" t="s">
        <v>133</v>
      </c>
      <c r="B71" s="35"/>
      <c r="C71" s="130" t="s">
        <v>201</v>
      </c>
      <c r="D71" s="131" t="s">
        <v>192</v>
      </c>
      <c r="E71" s="123">
        <v>15</v>
      </c>
      <c r="F71" s="57"/>
    </row>
    <row r="72" spans="1:256" s="50" customFormat="1" ht="12.75" customHeight="1">
      <c r="A72" s="10" t="s">
        <v>134</v>
      </c>
      <c r="B72" s="35"/>
      <c r="C72" s="130" t="s">
        <v>202</v>
      </c>
      <c r="D72" s="10" t="s">
        <v>203</v>
      </c>
      <c r="E72" s="123">
        <v>15</v>
      </c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1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s="50" customFormat="1" ht="12.75" customHeight="1">
      <c r="A73" s="10" t="s">
        <v>135</v>
      </c>
      <c r="B73" s="35"/>
      <c r="C73" s="130" t="s">
        <v>204</v>
      </c>
      <c r="D73" s="10" t="s">
        <v>205</v>
      </c>
      <c r="E73" s="10" t="s">
        <v>206</v>
      </c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1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s="50" customFormat="1" ht="12.75" customHeight="1">
      <c r="A74" s="10" t="s">
        <v>136</v>
      </c>
      <c r="B74" s="35"/>
      <c r="C74" s="130" t="s">
        <v>164</v>
      </c>
      <c r="D74" s="10" t="s">
        <v>185</v>
      </c>
      <c r="E74" s="10" t="s">
        <v>207</v>
      </c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1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s="50" customFormat="1" ht="12.75" customHeight="1">
      <c r="A75" s="10" t="s">
        <v>137</v>
      </c>
      <c r="B75" s="35"/>
      <c r="C75" s="130" t="s">
        <v>165</v>
      </c>
      <c r="D75" s="10" t="s">
        <v>185</v>
      </c>
      <c r="E75" s="10" t="s">
        <v>207</v>
      </c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1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s="50" customFormat="1" ht="12.75" customHeight="1">
      <c r="A76" s="10" t="s">
        <v>138</v>
      </c>
      <c r="B76" s="35"/>
      <c r="C76" s="130" t="s">
        <v>166</v>
      </c>
      <c r="D76" s="10" t="s">
        <v>200</v>
      </c>
      <c r="E76" s="10" t="s">
        <v>207</v>
      </c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1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s="50" customFormat="1" ht="12.75" customHeight="1">
      <c r="A77" s="10" t="s">
        <v>139</v>
      </c>
      <c r="B77" s="35"/>
      <c r="C77" s="130" t="s">
        <v>167</v>
      </c>
      <c r="D77" s="10" t="s">
        <v>200</v>
      </c>
      <c r="E77" s="10" t="s">
        <v>207</v>
      </c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1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256" s="50" customFormat="1" ht="12.75" customHeight="1">
      <c r="A78" s="10" t="s">
        <v>140</v>
      </c>
      <c r="B78" s="35"/>
      <c r="C78" s="130" t="s">
        <v>168</v>
      </c>
      <c r="D78" s="10" t="s">
        <v>200</v>
      </c>
      <c r="E78" s="10" t="s">
        <v>207</v>
      </c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1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s="50" customFormat="1" ht="12.75" customHeight="1">
      <c r="A79" s="10" t="s">
        <v>141</v>
      </c>
      <c r="B79" s="35"/>
      <c r="C79" s="130" t="s">
        <v>169</v>
      </c>
      <c r="D79" s="10" t="s">
        <v>200</v>
      </c>
      <c r="E79" s="10" t="s">
        <v>207</v>
      </c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1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s="50" customFormat="1" ht="12.75" customHeight="1">
      <c r="A80" s="10" t="s">
        <v>142</v>
      </c>
      <c r="B80" s="35"/>
      <c r="C80" s="130" t="s">
        <v>170</v>
      </c>
      <c r="D80" s="10" t="s">
        <v>200</v>
      </c>
      <c r="E80" s="10" t="s">
        <v>207</v>
      </c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1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s="50" customFormat="1" ht="12.75" customHeight="1">
      <c r="A81" s="10" t="s">
        <v>143</v>
      </c>
      <c r="B81" s="35"/>
      <c r="C81" s="130" t="s">
        <v>171</v>
      </c>
      <c r="D81" s="10" t="s">
        <v>200</v>
      </c>
      <c r="E81" s="10" t="s">
        <v>207</v>
      </c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1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</row>
    <row r="82" spans="1:256" s="50" customFormat="1" ht="12.75" customHeight="1">
      <c r="A82" s="10" t="s">
        <v>144</v>
      </c>
      <c r="B82" s="35"/>
      <c r="C82" s="130" t="s">
        <v>172</v>
      </c>
      <c r="D82" s="10" t="s">
        <v>200</v>
      </c>
      <c r="E82" s="10" t="s">
        <v>207</v>
      </c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1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1:256" s="50" customFormat="1" ht="12.75" customHeight="1">
      <c r="A83" s="10" t="s">
        <v>145</v>
      </c>
      <c r="B83" s="35"/>
      <c r="C83" s="130" t="s">
        <v>173</v>
      </c>
      <c r="D83" s="10" t="s">
        <v>200</v>
      </c>
      <c r="E83" s="10" t="s">
        <v>207</v>
      </c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1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</row>
    <row r="84" spans="1:256" s="50" customFormat="1" ht="12.75" customHeight="1">
      <c r="A84" s="10" t="s">
        <v>146</v>
      </c>
      <c r="B84" s="35"/>
      <c r="C84" s="130" t="s">
        <v>174</v>
      </c>
      <c r="D84" s="10" t="s">
        <v>200</v>
      </c>
      <c r="E84" s="10" t="s">
        <v>207</v>
      </c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1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</row>
    <row r="85" spans="1:256" s="50" customFormat="1" ht="12.75" customHeight="1">
      <c r="A85" s="10" t="s">
        <v>147</v>
      </c>
      <c r="B85" s="35"/>
      <c r="C85" s="130" t="s">
        <v>175</v>
      </c>
      <c r="D85" s="10" t="s">
        <v>200</v>
      </c>
      <c r="E85" s="10" t="s">
        <v>207</v>
      </c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1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1:256" s="50" customFormat="1" ht="12.75" customHeight="1">
      <c r="A86" s="10" t="s">
        <v>148</v>
      </c>
      <c r="B86" s="35"/>
      <c r="C86" s="10" t="s">
        <v>176</v>
      </c>
      <c r="D86" s="10" t="s">
        <v>200</v>
      </c>
      <c r="E86" s="10" t="s">
        <v>207</v>
      </c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1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1:256" s="50" customFormat="1" ht="12.75" customHeight="1">
      <c r="A87" s="10" t="s">
        <v>150</v>
      </c>
      <c r="B87" s="35"/>
      <c r="C87" s="10" t="s">
        <v>177</v>
      </c>
      <c r="D87" s="10" t="s">
        <v>200</v>
      </c>
      <c r="E87" s="10" t="s">
        <v>207</v>
      </c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  <c r="IL87" s="120"/>
      <c r="IM87" s="120"/>
      <c r="IN87" s="120"/>
      <c r="IO87" s="120"/>
      <c r="IP87" s="120"/>
      <c r="IQ87" s="120"/>
      <c r="IR87" s="120"/>
      <c r="IS87" s="120"/>
      <c r="IT87" s="120"/>
      <c r="IU87" s="120"/>
      <c r="IV87" s="120"/>
    </row>
    <row r="88" spans="1:256" s="50" customFormat="1" ht="12.75" customHeight="1">
      <c r="A88" s="10" t="s">
        <v>152</v>
      </c>
      <c r="B88" s="35"/>
      <c r="C88" s="10" t="s">
        <v>178</v>
      </c>
      <c r="D88" s="10" t="s">
        <v>200</v>
      </c>
      <c r="E88" s="10" t="s">
        <v>207</v>
      </c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0"/>
      <c r="IH88" s="120"/>
      <c r="II88" s="120"/>
      <c r="IJ88" s="120"/>
      <c r="IK88" s="120"/>
      <c r="IL88" s="120"/>
      <c r="IM88" s="120"/>
      <c r="IN88" s="120"/>
      <c r="IO88" s="120"/>
      <c r="IP88" s="120"/>
      <c r="IQ88" s="120"/>
      <c r="IR88" s="120"/>
      <c r="IS88" s="120"/>
      <c r="IT88" s="120"/>
      <c r="IU88" s="120"/>
      <c r="IV88" s="120"/>
    </row>
    <row r="89" spans="1:256" s="50" customFormat="1" ht="12.75" customHeight="1">
      <c r="A89" s="10" t="s">
        <v>208</v>
      </c>
      <c r="B89" s="35"/>
      <c r="C89" s="10" t="s">
        <v>180</v>
      </c>
      <c r="D89" s="10" t="s">
        <v>200</v>
      </c>
      <c r="E89" s="10" t="s">
        <v>207</v>
      </c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  <c r="IL89" s="120"/>
      <c r="IM89" s="120"/>
      <c r="IN89" s="120"/>
      <c r="IO89" s="120"/>
      <c r="IP89" s="120"/>
      <c r="IQ89" s="120"/>
      <c r="IR89" s="120"/>
      <c r="IS89" s="120"/>
      <c r="IT89" s="120"/>
      <c r="IU89" s="120"/>
      <c r="IV89" s="120"/>
    </row>
    <row r="90" spans="1:256" s="50" customFormat="1" ht="12.75" customHeight="1">
      <c r="A90" s="10" t="s">
        <v>209</v>
      </c>
      <c r="B90" s="35"/>
      <c r="C90" s="10" t="s">
        <v>182</v>
      </c>
      <c r="D90" s="10" t="s">
        <v>200</v>
      </c>
      <c r="E90" s="10" t="s">
        <v>207</v>
      </c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  <c r="HN90" s="120"/>
      <c r="HO90" s="120"/>
      <c r="HP90" s="120"/>
      <c r="HQ90" s="120"/>
      <c r="HR90" s="120"/>
      <c r="HS90" s="120"/>
      <c r="HT90" s="120"/>
      <c r="HU90" s="120"/>
      <c r="HV90" s="120"/>
      <c r="HW90" s="120"/>
      <c r="HX90" s="120"/>
      <c r="HY90" s="120"/>
      <c r="HZ90" s="120"/>
      <c r="IA90" s="120"/>
      <c r="IB90" s="120"/>
      <c r="IC90" s="120"/>
      <c r="ID90" s="120"/>
      <c r="IE90" s="120"/>
      <c r="IF90" s="120"/>
      <c r="IG90" s="120"/>
      <c r="IH90" s="120"/>
      <c r="II90" s="120"/>
      <c r="IJ90" s="120"/>
      <c r="IK90" s="120"/>
      <c r="IL90" s="120"/>
      <c r="IM90" s="120"/>
      <c r="IN90" s="120"/>
      <c r="IO90" s="120"/>
      <c r="IP90" s="120"/>
      <c r="IQ90" s="120"/>
      <c r="IR90" s="120"/>
      <c r="IS90" s="120"/>
      <c r="IT90" s="120"/>
      <c r="IU90" s="120"/>
      <c r="IV90" s="120"/>
    </row>
    <row r="91" spans="1:256" s="50" customFormat="1" ht="12.75" customHeight="1">
      <c r="A91" s="10" t="s">
        <v>210</v>
      </c>
      <c r="B91" s="35"/>
      <c r="C91" s="10" t="s">
        <v>184</v>
      </c>
      <c r="D91" s="10" t="s">
        <v>200</v>
      </c>
      <c r="E91" s="10" t="s">
        <v>207</v>
      </c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  <c r="HK91" s="120"/>
      <c r="HL91" s="120"/>
      <c r="HM91" s="120"/>
      <c r="HN91" s="120"/>
      <c r="HO91" s="120"/>
      <c r="HP91" s="120"/>
      <c r="HQ91" s="120"/>
      <c r="HR91" s="120"/>
      <c r="HS91" s="120"/>
      <c r="HT91" s="120"/>
      <c r="HU91" s="120"/>
      <c r="HV91" s="120"/>
      <c r="HW91" s="120"/>
      <c r="HX91" s="120"/>
      <c r="HY91" s="120"/>
      <c r="HZ91" s="120"/>
      <c r="IA91" s="120"/>
      <c r="IB91" s="120"/>
      <c r="IC91" s="120"/>
      <c r="ID91" s="120"/>
      <c r="IE91" s="120"/>
      <c r="IF91" s="120"/>
      <c r="IG91" s="120"/>
      <c r="IH91" s="120"/>
      <c r="II91" s="120"/>
      <c r="IJ91" s="120"/>
      <c r="IK91" s="120"/>
      <c r="IL91" s="120"/>
      <c r="IM91" s="120"/>
      <c r="IN91" s="120"/>
      <c r="IO91" s="120"/>
      <c r="IP91" s="120"/>
      <c r="IQ91" s="120"/>
      <c r="IR91" s="120"/>
      <c r="IS91" s="120"/>
      <c r="IT91" s="120"/>
      <c r="IU91" s="120"/>
      <c r="IV91" s="120"/>
    </row>
    <row r="92" spans="1:5" ht="12.75" customHeight="1">
      <c r="A92" s="37"/>
      <c r="B92" s="147" t="s">
        <v>65</v>
      </c>
      <c r="C92" s="148"/>
      <c r="D92" s="20">
        <v>35</v>
      </c>
      <c r="E92" s="41"/>
    </row>
    <row r="93" spans="1:6" s="50" customFormat="1" ht="21" customHeight="1" hidden="1">
      <c r="A93" s="19"/>
      <c r="B93" s="23" t="s">
        <v>43</v>
      </c>
      <c r="C93" s="24"/>
      <c r="D93" s="24"/>
      <c r="E93" s="41">
        <f>E46</f>
        <v>363</v>
      </c>
      <c r="F93" s="57"/>
    </row>
    <row r="94" spans="1:5" ht="12.75">
      <c r="A94" s="19"/>
      <c r="B94" s="23" t="s">
        <v>42</v>
      </c>
      <c r="C94" s="24"/>
      <c r="D94" s="21"/>
      <c r="E94" s="27"/>
    </row>
    <row r="95" spans="1:5" ht="12.75">
      <c r="A95" s="19"/>
      <c r="B95" s="147" t="s">
        <v>65</v>
      </c>
      <c r="C95" s="148"/>
      <c r="D95" s="21">
        <v>35</v>
      </c>
      <c r="E95" s="28"/>
    </row>
    <row r="96" spans="1:5" ht="12.75">
      <c r="A96" s="42"/>
      <c r="B96" s="23" t="s">
        <v>43</v>
      </c>
      <c r="C96" s="24"/>
      <c r="D96" s="43"/>
      <c r="E96" s="28">
        <f>E46</f>
        <v>363</v>
      </c>
    </row>
    <row r="97" spans="1:5" ht="12.75">
      <c r="A97" s="42">
        <v>4</v>
      </c>
      <c r="B97" s="149" t="s">
        <v>66</v>
      </c>
      <c r="C97" s="150"/>
      <c r="D97" s="150"/>
      <c r="E97" s="151"/>
    </row>
    <row r="98" spans="1:5" ht="25.5">
      <c r="A98" s="19"/>
      <c r="B98" s="20" t="s">
        <v>67</v>
      </c>
      <c r="C98" s="44"/>
      <c r="D98" s="45">
        <v>0</v>
      </c>
      <c r="E98" s="46"/>
    </row>
    <row r="99" spans="1:5" ht="12.75">
      <c r="A99" s="19"/>
      <c r="B99" s="20" t="s">
        <v>46</v>
      </c>
      <c r="C99" s="21"/>
      <c r="D99" s="20"/>
      <c r="E99" s="47">
        <v>0</v>
      </c>
    </row>
    <row r="100" spans="1:5" ht="12.75">
      <c r="A100" s="19"/>
      <c r="B100" s="20" t="s">
        <v>42</v>
      </c>
      <c r="C100" s="20"/>
      <c r="D100" s="21"/>
      <c r="E100" s="27"/>
    </row>
    <row r="101" spans="1:5" ht="12.75">
      <c r="A101" s="48"/>
      <c r="B101" s="147" t="s">
        <v>65</v>
      </c>
      <c r="C101" s="148"/>
      <c r="D101" s="21">
        <v>0</v>
      </c>
      <c r="E101" s="28"/>
    </row>
    <row r="102" spans="1:5" ht="12.75">
      <c r="A102" s="19"/>
      <c r="B102" s="20" t="s">
        <v>43</v>
      </c>
      <c r="C102" s="20"/>
      <c r="D102" s="21"/>
      <c r="E102" s="28"/>
    </row>
    <row r="105" ht="12.75">
      <c r="B105" s="50" t="s">
        <v>68</v>
      </c>
    </row>
    <row r="106" ht="12.75">
      <c r="B106" s="50" t="s">
        <v>69</v>
      </c>
    </row>
  </sheetData>
  <sheetProtection/>
  <mergeCells count="22">
    <mergeCell ref="A1:E1"/>
    <mergeCell ref="A2:E2"/>
    <mergeCell ref="A3:E3"/>
    <mergeCell ref="A4:E4"/>
    <mergeCell ref="B9:E9"/>
    <mergeCell ref="B47:E47"/>
    <mergeCell ref="B48:C48"/>
    <mergeCell ref="B49:D49"/>
    <mergeCell ref="B50:E50"/>
    <mergeCell ref="B53:E53"/>
    <mergeCell ref="B54:C54"/>
    <mergeCell ref="B55:D55"/>
    <mergeCell ref="B56:E56"/>
    <mergeCell ref="B92:C92"/>
    <mergeCell ref="B95:C95"/>
    <mergeCell ref="B97:E97"/>
    <mergeCell ref="B101:C101"/>
    <mergeCell ref="A6:A7"/>
    <mergeCell ref="B6:B7"/>
    <mergeCell ref="C6:C7"/>
    <mergeCell ref="D6:D7"/>
    <mergeCell ref="E6:E7"/>
  </mergeCells>
  <dataValidations count="1">
    <dataValidation type="decimal" allowBlank="1" showInputMessage="1" showErrorMessage="1" errorTitle="Внимание" error="Допускается ввод только действительных чисел!" sqref="E9:E44 E57:E72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4"/>
  <sheetViews>
    <sheetView workbookViewId="0" topLeftCell="A4">
      <selection activeCell="I15" sqref="I15"/>
    </sheetView>
  </sheetViews>
  <sheetFormatPr defaultColWidth="10.66015625" defaultRowHeight="11.25"/>
  <cols>
    <col min="1" max="1" width="8.66015625" style="49" customWidth="1"/>
    <col min="2" max="2" width="46.33203125" style="50" customWidth="1"/>
    <col min="3" max="3" width="17.33203125" style="51" customWidth="1"/>
    <col min="4" max="4" width="17" style="52" customWidth="1"/>
    <col min="5" max="5" width="16" style="53" customWidth="1"/>
    <col min="6" max="6" width="10.66015625" style="57" customWidth="1"/>
    <col min="7" max="16384" width="10.66015625" style="57" customWidth="1"/>
  </cols>
  <sheetData>
    <row r="1" spans="1:5" ht="17.25" customHeight="1">
      <c r="A1" s="152" t="s">
        <v>0</v>
      </c>
      <c r="B1" s="152"/>
      <c r="C1" s="152"/>
      <c r="D1" s="152"/>
      <c r="E1" s="152"/>
    </row>
    <row r="2" spans="1:5" ht="12.75" customHeight="1">
      <c r="A2" s="152" t="s">
        <v>1</v>
      </c>
      <c r="B2" s="152"/>
      <c r="C2" s="152"/>
      <c r="D2" s="152"/>
      <c r="E2" s="152"/>
    </row>
    <row r="3" spans="1:5" ht="12.75" customHeight="1">
      <c r="A3" s="152" t="s">
        <v>2</v>
      </c>
      <c r="B3" s="152"/>
      <c r="C3" s="152"/>
      <c r="D3" s="152"/>
      <c r="E3" s="152"/>
    </row>
    <row r="4" spans="1:5" ht="12.75" customHeight="1">
      <c r="A4" s="153" t="s">
        <v>211</v>
      </c>
      <c r="B4" s="154"/>
      <c r="C4" s="154"/>
      <c r="D4" s="154"/>
      <c r="E4" s="154"/>
    </row>
    <row r="5" spans="1:5" s="56" customFormat="1" ht="12.75" customHeight="1">
      <c r="A5" s="1"/>
      <c r="B5" s="2"/>
      <c r="C5" s="3"/>
      <c r="D5" s="3"/>
      <c r="E5" s="2"/>
    </row>
    <row r="6" spans="1:5" ht="11.25" customHeight="1">
      <c r="A6" s="159" t="s">
        <v>4</v>
      </c>
      <c r="B6" s="160" t="s">
        <v>5</v>
      </c>
      <c r="C6" s="162" t="s">
        <v>71</v>
      </c>
      <c r="D6" s="163" t="s">
        <v>72</v>
      </c>
      <c r="E6" s="139" t="s">
        <v>8</v>
      </c>
    </row>
    <row r="7" spans="1:5" ht="30" customHeight="1">
      <c r="A7" s="159"/>
      <c r="B7" s="161"/>
      <c r="C7" s="162"/>
      <c r="D7" s="163"/>
      <c r="E7" s="139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9</v>
      </c>
    </row>
    <row r="9" spans="1:5" ht="12.75" customHeight="1">
      <c r="A9" s="7">
        <v>1</v>
      </c>
      <c r="B9" s="155" t="s">
        <v>10</v>
      </c>
      <c r="C9" s="156"/>
      <c r="D9" s="156"/>
      <c r="E9" s="156"/>
    </row>
    <row r="10" spans="1:5" ht="12.75" customHeight="1">
      <c r="A10" s="7" t="s">
        <v>11</v>
      </c>
      <c r="B10" s="94" t="s">
        <v>12</v>
      </c>
      <c r="C10" s="95" t="s">
        <v>212</v>
      </c>
      <c r="D10" s="9"/>
      <c r="E10" s="9">
        <v>15</v>
      </c>
    </row>
    <row r="11" spans="1:5" ht="12.75" customHeight="1">
      <c r="A11" s="7" t="s">
        <v>14</v>
      </c>
      <c r="B11" s="8"/>
      <c r="C11" s="95" t="s">
        <v>213</v>
      </c>
      <c r="D11" s="9"/>
      <c r="E11" s="9">
        <v>15</v>
      </c>
    </row>
    <row r="12" spans="1:5" ht="12.75" customHeight="1">
      <c r="A12" s="7" t="s">
        <v>16</v>
      </c>
      <c r="B12" s="8"/>
      <c r="C12" s="95" t="s">
        <v>214</v>
      </c>
      <c r="D12" s="9"/>
      <c r="E12" s="9">
        <v>15</v>
      </c>
    </row>
    <row r="13" spans="1:5" ht="12.75" customHeight="1">
      <c r="A13" s="7" t="s">
        <v>18</v>
      </c>
      <c r="B13" s="8"/>
      <c r="C13" s="95" t="s">
        <v>215</v>
      </c>
      <c r="D13" s="9"/>
      <c r="E13" s="9">
        <v>15</v>
      </c>
    </row>
    <row r="14" spans="1:5" ht="12.75" customHeight="1">
      <c r="A14" s="7" t="s">
        <v>20</v>
      </c>
      <c r="B14" s="8"/>
      <c r="C14" s="95" t="s">
        <v>216</v>
      </c>
      <c r="D14" s="9"/>
      <c r="E14" s="9">
        <v>15</v>
      </c>
    </row>
    <row r="15" spans="1:5" ht="12.75" customHeight="1">
      <c r="A15" s="7" t="s">
        <v>22</v>
      </c>
      <c r="B15" s="8"/>
      <c r="C15" s="122" t="s">
        <v>217</v>
      </c>
      <c r="D15" s="9"/>
      <c r="E15" s="9">
        <v>15</v>
      </c>
    </row>
    <row r="16" spans="1:5" ht="12.75" customHeight="1">
      <c r="A16" s="7" t="s">
        <v>24</v>
      </c>
      <c r="B16" s="8"/>
      <c r="C16" s="122" t="s">
        <v>218</v>
      </c>
      <c r="D16" s="9"/>
      <c r="E16" s="9">
        <v>15</v>
      </c>
    </row>
    <row r="17" spans="1:5" ht="12.75" customHeight="1">
      <c r="A17" s="7" t="s">
        <v>26</v>
      </c>
      <c r="B17" s="8"/>
      <c r="C17" s="122" t="s">
        <v>219</v>
      </c>
      <c r="D17" s="9"/>
      <c r="E17" s="9">
        <v>15</v>
      </c>
    </row>
    <row r="18" spans="1:5" ht="12.75" customHeight="1">
      <c r="A18" s="7" t="s">
        <v>28</v>
      </c>
      <c r="B18" s="8"/>
      <c r="C18" s="107" t="s">
        <v>129</v>
      </c>
      <c r="D18" s="9"/>
      <c r="E18" s="9">
        <v>15</v>
      </c>
    </row>
    <row r="19" spans="1:5" ht="12.75" customHeight="1">
      <c r="A19" s="7" t="s">
        <v>30</v>
      </c>
      <c r="B19" s="8"/>
      <c r="C19" s="107" t="s">
        <v>220</v>
      </c>
      <c r="D19" s="9"/>
      <c r="E19" s="9">
        <v>15</v>
      </c>
    </row>
    <row r="20" spans="1:5" ht="12.75" customHeight="1">
      <c r="A20" s="7" t="s">
        <v>32</v>
      </c>
      <c r="B20" s="58"/>
      <c r="C20" s="107" t="s">
        <v>221</v>
      </c>
      <c r="D20" s="115"/>
      <c r="E20" s="9">
        <v>6</v>
      </c>
    </row>
    <row r="21" spans="1:5" ht="12.75" customHeight="1">
      <c r="A21" s="7" t="s">
        <v>34</v>
      </c>
      <c r="B21" s="116"/>
      <c r="C21" s="107" t="s">
        <v>222</v>
      </c>
      <c r="D21" s="115"/>
      <c r="E21" s="9">
        <v>6</v>
      </c>
    </row>
    <row r="22" spans="1:5" ht="12.75" customHeight="1">
      <c r="A22" s="7" t="s">
        <v>36</v>
      </c>
      <c r="B22" s="117"/>
      <c r="C22" s="107" t="s">
        <v>223</v>
      </c>
      <c r="D22" s="118"/>
      <c r="E22" s="9">
        <v>6</v>
      </c>
    </row>
    <row r="23" spans="1:5" ht="12.75" customHeight="1">
      <c r="A23" s="7" t="s">
        <v>38</v>
      </c>
      <c r="B23" s="117"/>
      <c r="C23" s="107" t="s">
        <v>224</v>
      </c>
      <c r="D23" s="118"/>
      <c r="E23" s="9">
        <v>6</v>
      </c>
    </row>
    <row r="24" spans="1:5" ht="12.75" customHeight="1">
      <c r="A24" s="7" t="s">
        <v>96</v>
      </c>
      <c r="B24" s="117"/>
      <c r="C24" s="107" t="s">
        <v>225</v>
      </c>
      <c r="D24" s="118"/>
      <c r="E24" s="9">
        <v>6</v>
      </c>
    </row>
    <row r="25" spans="1:5" ht="12.75" customHeight="1">
      <c r="A25" s="7" t="s">
        <v>98</v>
      </c>
      <c r="B25" s="117"/>
      <c r="C25" s="107" t="s">
        <v>226</v>
      </c>
      <c r="D25" s="118"/>
      <c r="E25" s="9">
        <v>6</v>
      </c>
    </row>
    <row r="26" spans="1:5" ht="12.75" customHeight="1">
      <c r="A26" s="7" t="s">
        <v>100</v>
      </c>
      <c r="B26" s="117"/>
      <c r="C26" s="107" t="s">
        <v>227</v>
      </c>
      <c r="D26" s="118"/>
      <c r="E26" s="9">
        <v>6</v>
      </c>
    </row>
    <row r="27" spans="1:5" ht="12.75" customHeight="1">
      <c r="A27" s="7" t="s">
        <v>102</v>
      </c>
      <c r="B27" s="117"/>
      <c r="C27" s="107" t="s">
        <v>228</v>
      </c>
      <c r="D27" s="118"/>
      <c r="E27" s="9">
        <v>6</v>
      </c>
    </row>
    <row r="28" spans="1:5" ht="12.75" customHeight="1">
      <c r="A28" s="7" t="s">
        <v>104</v>
      </c>
      <c r="B28" s="117"/>
      <c r="C28" s="107" t="s">
        <v>229</v>
      </c>
      <c r="D28" s="118"/>
      <c r="E28" s="9">
        <v>6</v>
      </c>
    </row>
    <row r="29" spans="1:5" ht="12.75" customHeight="1">
      <c r="A29" s="29"/>
      <c r="B29" s="25" t="s">
        <v>40</v>
      </c>
      <c r="C29" s="26"/>
      <c r="D29" s="98">
        <v>19</v>
      </c>
      <c r="E29" s="18"/>
    </row>
    <row r="30" spans="1:5" ht="12.75" customHeight="1">
      <c r="A30" s="19"/>
      <c r="B30" s="20" t="s">
        <v>41</v>
      </c>
      <c r="C30" s="21"/>
      <c r="D30" s="21"/>
      <c r="E30" s="22">
        <f>SUM(E10:E28)</f>
        <v>204</v>
      </c>
    </row>
    <row r="31" spans="1:5" ht="12.75" customHeight="1">
      <c r="A31" s="19"/>
      <c r="B31" s="140" t="s">
        <v>42</v>
      </c>
      <c r="C31" s="141"/>
      <c r="D31" s="141"/>
      <c r="E31" s="142"/>
    </row>
    <row r="32" spans="1:5" ht="12.75" customHeight="1">
      <c r="A32" s="19"/>
      <c r="B32" s="147" t="s">
        <v>40</v>
      </c>
      <c r="C32" s="148"/>
      <c r="D32" s="21">
        <v>19</v>
      </c>
      <c r="E32" s="27"/>
    </row>
    <row r="33" spans="1:5" ht="12.75" customHeight="1">
      <c r="A33" s="19"/>
      <c r="B33" s="140" t="s">
        <v>43</v>
      </c>
      <c r="C33" s="141"/>
      <c r="D33" s="142"/>
      <c r="E33" s="28">
        <f>E30</f>
        <v>204</v>
      </c>
    </row>
    <row r="34" spans="1:5" ht="12.75" customHeight="1">
      <c r="A34" s="7">
        <v>2</v>
      </c>
      <c r="B34" s="143" t="s">
        <v>44</v>
      </c>
      <c r="C34" s="144"/>
      <c r="D34" s="144"/>
      <c r="E34" s="145"/>
    </row>
    <row r="35" spans="1:5" ht="12.75" customHeight="1">
      <c r="A35" s="29"/>
      <c r="B35" s="30" t="s">
        <v>45</v>
      </c>
      <c r="C35" s="31"/>
      <c r="D35" s="32">
        <v>0</v>
      </c>
      <c r="E35" s="33"/>
    </row>
    <row r="36" spans="1:5" ht="12.75" customHeight="1">
      <c r="A36" s="19"/>
      <c r="B36" s="20" t="s">
        <v>46</v>
      </c>
      <c r="C36" s="21"/>
      <c r="D36" s="21"/>
      <c r="E36" s="62">
        <v>0</v>
      </c>
    </row>
    <row r="37" spans="1:5" ht="12.75" customHeight="1">
      <c r="A37" s="19"/>
      <c r="B37" s="140" t="s">
        <v>42</v>
      </c>
      <c r="C37" s="141"/>
      <c r="D37" s="141"/>
      <c r="E37" s="142"/>
    </row>
    <row r="38" spans="1:5" ht="12.75" customHeight="1">
      <c r="A38" s="19"/>
      <c r="B38" s="147" t="s">
        <v>40</v>
      </c>
      <c r="C38" s="148"/>
      <c r="D38" s="21">
        <v>0</v>
      </c>
      <c r="E38" s="119"/>
    </row>
    <row r="39" spans="1:5" ht="12.75" customHeight="1">
      <c r="A39" s="19"/>
      <c r="B39" s="140" t="s">
        <v>43</v>
      </c>
      <c r="C39" s="141"/>
      <c r="D39" s="142"/>
      <c r="E39" s="28">
        <v>0</v>
      </c>
    </row>
    <row r="40" spans="1:5" ht="12.75" customHeight="1">
      <c r="A40" s="7">
        <v>3</v>
      </c>
      <c r="B40" s="143" t="s">
        <v>47</v>
      </c>
      <c r="C40" s="144"/>
      <c r="D40" s="144"/>
      <c r="E40" s="145"/>
    </row>
    <row r="41" spans="1:5" ht="12.75" customHeight="1">
      <c r="A41" s="10" t="s">
        <v>48</v>
      </c>
      <c r="B41" s="35" t="s">
        <v>42</v>
      </c>
      <c r="C41" s="95" t="s">
        <v>212</v>
      </c>
      <c r="D41" s="95" t="s">
        <v>230</v>
      </c>
      <c r="E41" s="123">
        <v>15</v>
      </c>
    </row>
    <row r="42" spans="1:5" ht="12.75" customHeight="1">
      <c r="A42" s="10" t="s">
        <v>50</v>
      </c>
      <c r="B42" s="35"/>
      <c r="C42" s="95" t="s">
        <v>213</v>
      </c>
      <c r="D42" s="95" t="s">
        <v>231</v>
      </c>
      <c r="E42" s="123">
        <v>15</v>
      </c>
    </row>
    <row r="43" spans="1:6" s="50" customFormat="1" ht="12.75" customHeight="1">
      <c r="A43" s="10" t="s">
        <v>52</v>
      </c>
      <c r="B43" s="35"/>
      <c r="C43" s="95" t="s">
        <v>214</v>
      </c>
      <c r="D43" s="95" t="s">
        <v>232</v>
      </c>
      <c r="E43" s="123">
        <v>15</v>
      </c>
      <c r="F43" s="57"/>
    </row>
    <row r="44" spans="1:6" s="50" customFormat="1" ht="12.75" customHeight="1">
      <c r="A44" s="10" t="s">
        <v>53</v>
      </c>
      <c r="B44" s="35"/>
      <c r="C44" s="95" t="s">
        <v>215</v>
      </c>
      <c r="D44" s="95" t="s">
        <v>233</v>
      </c>
      <c r="E44" s="123">
        <v>15</v>
      </c>
      <c r="F44" s="57"/>
    </row>
    <row r="45" spans="1:6" s="50" customFormat="1" ht="12.75" customHeight="1">
      <c r="A45" s="10" t="s">
        <v>54</v>
      </c>
      <c r="B45" s="35"/>
      <c r="C45" s="95" t="s">
        <v>216</v>
      </c>
      <c r="D45" s="95" t="s">
        <v>234</v>
      </c>
      <c r="E45" s="123">
        <v>15</v>
      </c>
      <c r="F45" s="57"/>
    </row>
    <row r="46" spans="1:6" s="50" customFormat="1" ht="12.75" customHeight="1">
      <c r="A46" s="10" t="s">
        <v>55</v>
      </c>
      <c r="B46" s="35"/>
      <c r="C46" s="122" t="s">
        <v>217</v>
      </c>
      <c r="D46" s="124" t="s">
        <v>235</v>
      </c>
      <c r="E46" s="123">
        <v>15</v>
      </c>
      <c r="F46" s="57"/>
    </row>
    <row r="47" spans="1:6" s="50" customFormat="1" ht="12.75" customHeight="1">
      <c r="A47" s="10" t="s">
        <v>56</v>
      </c>
      <c r="B47" s="35"/>
      <c r="C47" s="122" t="s">
        <v>218</v>
      </c>
      <c r="D47" s="124" t="s">
        <v>236</v>
      </c>
      <c r="E47" s="123">
        <v>15</v>
      </c>
      <c r="F47" s="57"/>
    </row>
    <row r="48" spans="1:6" s="50" customFormat="1" ht="12.75" customHeight="1">
      <c r="A48" s="10" t="s">
        <v>57</v>
      </c>
      <c r="B48" s="35"/>
      <c r="C48" s="122" t="s">
        <v>219</v>
      </c>
      <c r="D48" s="124" t="s">
        <v>237</v>
      </c>
      <c r="E48" s="123">
        <v>15</v>
      </c>
      <c r="F48" s="57"/>
    </row>
    <row r="49" spans="1:6" s="50" customFormat="1" ht="12.75" customHeight="1">
      <c r="A49" s="10" t="s">
        <v>58</v>
      </c>
      <c r="B49" s="35"/>
      <c r="C49" s="107" t="s">
        <v>129</v>
      </c>
      <c r="D49" s="107" t="s">
        <v>230</v>
      </c>
      <c r="E49" s="123">
        <v>15</v>
      </c>
      <c r="F49" s="57"/>
    </row>
    <row r="50" spans="1:6" s="50" customFormat="1" ht="12.75" customHeight="1">
      <c r="A50" s="10" t="s">
        <v>59</v>
      </c>
      <c r="B50" s="35"/>
      <c r="C50" s="107" t="s">
        <v>220</v>
      </c>
      <c r="D50" s="107" t="s">
        <v>235</v>
      </c>
      <c r="E50" s="123">
        <v>15</v>
      </c>
      <c r="F50" s="57"/>
    </row>
    <row r="51" spans="1:6" s="50" customFormat="1" ht="12.75" customHeight="1">
      <c r="A51" s="10" t="s">
        <v>60</v>
      </c>
      <c r="B51" s="35"/>
      <c r="C51" s="107" t="s">
        <v>221</v>
      </c>
      <c r="D51" s="107" t="s">
        <v>238</v>
      </c>
      <c r="E51" s="123">
        <v>6</v>
      </c>
      <c r="F51" s="57"/>
    </row>
    <row r="52" spans="1:6" s="50" customFormat="1" ht="12.75" customHeight="1">
      <c r="A52" s="10" t="s">
        <v>61</v>
      </c>
      <c r="B52" s="35"/>
      <c r="C52" s="107" t="s">
        <v>222</v>
      </c>
      <c r="D52" s="107" t="s">
        <v>235</v>
      </c>
      <c r="E52" s="123">
        <v>6</v>
      </c>
      <c r="F52" s="57"/>
    </row>
    <row r="53" spans="1:5" ht="12.75" customHeight="1">
      <c r="A53" s="10" t="s">
        <v>62</v>
      </c>
      <c r="B53" s="35"/>
      <c r="C53" s="107" t="s">
        <v>223</v>
      </c>
      <c r="D53" s="107" t="s">
        <v>235</v>
      </c>
      <c r="E53" s="123">
        <v>6</v>
      </c>
    </row>
    <row r="54" spans="1:5" ht="12.75" customHeight="1">
      <c r="A54" s="10" t="s">
        <v>63</v>
      </c>
      <c r="B54" s="35"/>
      <c r="C54" s="107" t="s">
        <v>224</v>
      </c>
      <c r="D54" s="107" t="s">
        <v>235</v>
      </c>
      <c r="E54" s="123">
        <v>6</v>
      </c>
    </row>
    <row r="55" spans="1:6" s="50" customFormat="1" ht="12.75" customHeight="1">
      <c r="A55" s="10" t="s">
        <v>133</v>
      </c>
      <c r="B55" s="35"/>
      <c r="C55" s="107" t="s">
        <v>225</v>
      </c>
      <c r="D55" s="107" t="s">
        <v>235</v>
      </c>
      <c r="E55" s="123">
        <v>6</v>
      </c>
      <c r="F55" s="57"/>
    </row>
    <row r="56" spans="1:256" s="50" customFormat="1" ht="12.75" customHeight="1">
      <c r="A56" s="10" t="s">
        <v>134</v>
      </c>
      <c r="B56" s="35"/>
      <c r="C56" s="107" t="s">
        <v>226</v>
      </c>
      <c r="D56" s="107" t="s">
        <v>235</v>
      </c>
      <c r="E56" s="123">
        <v>6</v>
      </c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1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s="50" customFormat="1" ht="12.75" customHeight="1">
      <c r="A57" s="10" t="s">
        <v>135</v>
      </c>
      <c r="B57" s="35"/>
      <c r="C57" s="107" t="s">
        <v>227</v>
      </c>
      <c r="D57" s="107" t="s">
        <v>235</v>
      </c>
      <c r="E57" s="123">
        <v>6</v>
      </c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1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s="50" customFormat="1" ht="12.75" customHeight="1">
      <c r="A58" s="10" t="s">
        <v>136</v>
      </c>
      <c r="B58" s="35"/>
      <c r="C58" s="107" t="s">
        <v>228</v>
      </c>
      <c r="D58" s="107" t="s">
        <v>235</v>
      </c>
      <c r="E58" s="123">
        <v>6</v>
      </c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1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s="50" customFormat="1" ht="12.75" customHeight="1">
      <c r="A59" s="10" t="s">
        <v>137</v>
      </c>
      <c r="B59" s="35"/>
      <c r="C59" s="107" t="s">
        <v>229</v>
      </c>
      <c r="D59" s="107" t="s">
        <v>235</v>
      </c>
      <c r="E59" s="123">
        <v>6</v>
      </c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1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5" ht="12.75" customHeight="1">
      <c r="A60" s="37"/>
      <c r="B60" s="147" t="s">
        <v>65</v>
      </c>
      <c r="C60" s="148"/>
      <c r="D60" s="20">
        <v>19</v>
      </c>
      <c r="E60" s="41"/>
    </row>
    <row r="61" spans="1:6" s="50" customFormat="1" ht="21" customHeight="1" hidden="1">
      <c r="A61" s="19"/>
      <c r="B61" s="23" t="s">
        <v>43</v>
      </c>
      <c r="C61" s="24"/>
      <c r="D61" s="24"/>
      <c r="E61" s="41">
        <f>E30</f>
        <v>204</v>
      </c>
      <c r="F61" s="57"/>
    </row>
    <row r="62" spans="1:5" ht="12.75">
      <c r="A62" s="19"/>
      <c r="B62" s="23" t="s">
        <v>42</v>
      </c>
      <c r="C62" s="24"/>
      <c r="D62" s="21"/>
      <c r="E62" s="27"/>
    </row>
    <row r="63" spans="1:5" ht="12.75">
      <c r="A63" s="19"/>
      <c r="B63" s="147" t="s">
        <v>65</v>
      </c>
      <c r="C63" s="148"/>
      <c r="D63" s="21">
        <v>19</v>
      </c>
      <c r="E63" s="28"/>
    </row>
    <row r="64" spans="1:5" ht="12.75">
      <c r="A64" s="42"/>
      <c r="B64" s="23" t="s">
        <v>43</v>
      </c>
      <c r="C64" s="24"/>
      <c r="D64" s="43"/>
      <c r="E64" s="28">
        <f>SUM(E41:E59)</f>
        <v>204</v>
      </c>
    </row>
    <row r="65" spans="1:5" ht="12.75">
      <c r="A65" s="42">
        <v>4</v>
      </c>
      <c r="B65" s="149" t="s">
        <v>66</v>
      </c>
      <c r="C65" s="150"/>
      <c r="D65" s="150"/>
      <c r="E65" s="151"/>
    </row>
    <row r="66" spans="1:5" ht="25.5">
      <c r="A66" s="19"/>
      <c r="B66" s="20" t="s">
        <v>67</v>
      </c>
      <c r="C66" s="44"/>
      <c r="D66" s="45">
        <v>0</v>
      </c>
      <c r="E66" s="46"/>
    </row>
    <row r="67" spans="1:5" ht="12.75">
      <c r="A67" s="19"/>
      <c r="B67" s="20" t="s">
        <v>46</v>
      </c>
      <c r="C67" s="21"/>
      <c r="D67" s="20"/>
      <c r="E67" s="47">
        <v>0</v>
      </c>
    </row>
    <row r="68" spans="1:5" ht="12.75">
      <c r="A68" s="19"/>
      <c r="B68" s="20" t="s">
        <v>42</v>
      </c>
      <c r="C68" s="20"/>
      <c r="D68" s="21"/>
      <c r="E68" s="27"/>
    </row>
    <row r="69" spans="1:5" ht="12.75">
      <c r="A69" s="48"/>
      <c r="B69" s="147" t="s">
        <v>65</v>
      </c>
      <c r="C69" s="148"/>
      <c r="D69" s="21">
        <v>0</v>
      </c>
      <c r="E69" s="28"/>
    </row>
    <row r="70" spans="1:5" ht="12.75">
      <c r="A70" s="19"/>
      <c r="B70" s="20" t="s">
        <v>43</v>
      </c>
      <c r="C70" s="20"/>
      <c r="D70" s="21"/>
      <c r="E70" s="28">
        <v>0</v>
      </c>
    </row>
    <row r="73" ht="12.75">
      <c r="B73" s="50" t="s">
        <v>68</v>
      </c>
    </row>
    <row r="74" ht="12.75">
      <c r="B74" s="50" t="s">
        <v>69</v>
      </c>
    </row>
  </sheetData>
  <sheetProtection/>
  <mergeCells count="22">
    <mergeCell ref="A1:E1"/>
    <mergeCell ref="A2:E2"/>
    <mergeCell ref="A3:E3"/>
    <mergeCell ref="A4:E4"/>
    <mergeCell ref="B9:E9"/>
    <mergeCell ref="B31:E31"/>
    <mergeCell ref="B32:C32"/>
    <mergeCell ref="B33:D33"/>
    <mergeCell ref="B34:E34"/>
    <mergeCell ref="B37:E37"/>
    <mergeCell ref="B38:C38"/>
    <mergeCell ref="B39:D39"/>
    <mergeCell ref="B40:E40"/>
    <mergeCell ref="B60:C60"/>
    <mergeCell ref="B63:C63"/>
    <mergeCell ref="B65:E65"/>
    <mergeCell ref="B69:C69"/>
    <mergeCell ref="A6:A7"/>
    <mergeCell ref="B6:B7"/>
    <mergeCell ref="C6:C7"/>
    <mergeCell ref="D6:D7"/>
    <mergeCell ref="E6:E7"/>
  </mergeCells>
  <dataValidations count="1">
    <dataValidation type="decimal" allowBlank="1" showInputMessage="1" showErrorMessage="1" errorTitle="Внимание" error="Допускается ввод только действительных чисел!" sqref="E9:E28 E41:E5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40">
      <selection activeCell="E48" sqref="E48:E63"/>
    </sheetView>
  </sheetViews>
  <sheetFormatPr defaultColWidth="10.66015625" defaultRowHeight="11.25"/>
  <cols>
    <col min="1" max="1" width="8.66015625" style="49" customWidth="1"/>
    <col min="2" max="2" width="46.33203125" style="50" customWidth="1"/>
    <col min="3" max="3" width="17.33203125" style="51" customWidth="1"/>
    <col min="4" max="4" width="17" style="52" customWidth="1"/>
    <col min="5" max="5" width="16" style="53" customWidth="1"/>
    <col min="6" max="6" width="10.66015625" style="57" customWidth="1"/>
    <col min="7" max="16384" width="10.66015625" style="57" customWidth="1"/>
  </cols>
  <sheetData>
    <row r="1" spans="1:5" ht="17.25" customHeight="1">
      <c r="A1" s="152" t="s">
        <v>0</v>
      </c>
      <c r="B1" s="152"/>
      <c r="C1" s="152"/>
      <c r="D1" s="152"/>
      <c r="E1" s="152"/>
    </row>
    <row r="2" spans="1:5" ht="12.75" customHeight="1">
      <c r="A2" s="152" t="s">
        <v>1</v>
      </c>
      <c r="B2" s="152"/>
      <c r="C2" s="152"/>
      <c r="D2" s="152"/>
      <c r="E2" s="152"/>
    </row>
    <row r="3" spans="1:5" ht="12.75" customHeight="1">
      <c r="A3" s="152" t="s">
        <v>2</v>
      </c>
      <c r="B3" s="152"/>
      <c r="C3" s="152"/>
      <c r="D3" s="152"/>
      <c r="E3" s="152"/>
    </row>
    <row r="4" spans="1:5" ht="12.75" customHeight="1">
      <c r="A4" s="153" t="s">
        <v>239</v>
      </c>
      <c r="B4" s="154"/>
      <c r="C4" s="154"/>
      <c r="D4" s="154"/>
      <c r="E4" s="154"/>
    </row>
    <row r="5" spans="1:5" s="56" customFormat="1" ht="12.75" customHeight="1">
      <c r="A5" s="1"/>
      <c r="B5" s="2"/>
      <c r="C5" s="3"/>
      <c r="D5" s="3"/>
      <c r="E5" s="2"/>
    </row>
    <row r="6" spans="1:5" ht="11.25" customHeight="1">
      <c r="A6" s="159" t="s">
        <v>4</v>
      </c>
      <c r="B6" s="160" t="s">
        <v>5</v>
      </c>
      <c r="C6" s="162" t="s">
        <v>71</v>
      </c>
      <c r="D6" s="163" t="s">
        <v>72</v>
      </c>
      <c r="E6" s="139" t="s">
        <v>8</v>
      </c>
    </row>
    <row r="7" spans="1:5" ht="30" customHeight="1">
      <c r="A7" s="159"/>
      <c r="B7" s="161"/>
      <c r="C7" s="162"/>
      <c r="D7" s="163"/>
      <c r="E7" s="139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9</v>
      </c>
    </row>
    <row r="9" spans="1:5" ht="12.75" customHeight="1">
      <c r="A9" s="7">
        <v>1</v>
      </c>
      <c r="B9" s="155" t="s">
        <v>10</v>
      </c>
      <c r="C9" s="156"/>
      <c r="D9" s="156"/>
      <c r="E9" s="156"/>
    </row>
    <row r="10" spans="1:5" ht="12.75" customHeight="1">
      <c r="A10" s="7" t="s">
        <v>11</v>
      </c>
      <c r="B10" s="94" t="s">
        <v>12</v>
      </c>
      <c r="C10" s="95" t="s">
        <v>240</v>
      </c>
      <c r="D10" s="9"/>
      <c r="E10" s="86">
        <v>15</v>
      </c>
    </row>
    <row r="11" spans="1:5" ht="12.75" customHeight="1">
      <c r="A11" s="7" t="s">
        <v>14</v>
      </c>
      <c r="B11" s="8"/>
      <c r="C11" s="95" t="s">
        <v>241</v>
      </c>
      <c r="D11" s="9"/>
      <c r="E11" s="86">
        <v>15</v>
      </c>
    </row>
    <row r="12" spans="1:5" ht="12.75" customHeight="1">
      <c r="A12" s="7" t="s">
        <v>16</v>
      </c>
      <c r="B12" s="8"/>
      <c r="C12" s="95" t="s">
        <v>242</v>
      </c>
      <c r="D12" s="9"/>
      <c r="E12" s="86">
        <v>15</v>
      </c>
    </row>
    <row r="13" spans="1:5" ht="12.75" customHeight="1">
      <c r="A13" s="7" t="s">
        <v>18</v>
      </c>
      <c r="B13" s="8"/>
      <c r="C13" s="107" t="s">
        <v>243</v>
      </c>
      <c r="D13" s="9"/>
      <c r="E13" s="86">
        <v>15</v>
      </c>
    </row>
    <row r="14" spans="1:5" ht="12.75" customHeight="1">
      <c r="A14" s="7" t="s">
        <v>20</v>
      </c>
      <c r="B14" s="8"/>
      <c r="C14" s="107" t="s">
        <v>244</v>
      </c>
      <c r="D14" s="9"/>
      <c r="E14" s="86">
        <v>15</v>
      </c>
    </row>
    <row r="15" spans="1:5" ht="12.75" customHeight="1">
      <c r="A15" s="7" t="s">
        <v>22</v>
      </c>
      <c r="B15" s="8"/>
      <c r="C15" s="107" t="s">
        <v>245</v>
      </c>
      <c r="D15" s="9"/>
      <c r="E15" s="86">
        <v>6</v>
      </c>
    </row>
    <row r="16" spans="1:5" ht="12.75" customHeight="1">
      <c r="A16" s="7" t="s">
        <v>24</v>
      </c>
      <c r="B16" s="8"/>
      <c r="C16" s="107" t="s">
        <v>246</v>
      </c>
      <c r="D16" s="9"/>
      <c r="E16" s="86">
        <v>6</v>
      </c>
    </row>
    <row r="17" spans="1:5" ht="12.75" customHeight="1">
      <c r="A17" s="7" t="s">
        <v>26</v>
      </c>
      <c r="B17" s="8"/>
      <c r="C17" s="107" t="s">
        <v>247</v>
      </c>
      <c r="D17" s="9"/>
      <c r="E17" s="86">
        <v>6</v>
      </c>
    </row>
    <row r="18" spans="1:5" ht="12.75" customHeight="1">
      <c r="A18" s="7" t="s">
        <v>28</v>
      </c>
      <c r="B18" s="8"/>
      <c r="C18" s="107" t="s">
        <v>248</v>
      </c>
      <c r="D18" s="9"/>
      <c r="E18" s="86">
        <v>6</v>
      </c>
    </row>
    <row r="19" spans="1:5" ht="12.75" customHeight="1">
      <c r="A19" s="7" t="s">
        <v>30</v>
      </c>
      <c r="B19" s="8"/>
      <c r="C19" s="107" t="s">
        <v>249</v>
      </c>
      <c r="D19" s="9"/>
      <c r="E19" s="86">
        <v>6</v>
      </c>
    </row>
    <row r="20" spans="1:5" ht="12.75" customHeight="1">
      <c r="A20" s="7" t="s">
        <v>32</v>
      </c>
      <c r="B20" s="58"/>
      <c r="C20" s="107" t="s">
        <v>250</v>
      </c>
      <c r="D20" s="115"/>
      <c r="E20" s="86">
        <v>6</v>
      </c>
    </row>
    <row r="21" spans="1:5" ht="12.75" customHeight="1">
      <c r="A21" s="7" t="s">
        <v>34</v>
      </c>
      <c r="B21" s="116"/>
      <c r="C21" s="107" t="s">
        <v>251</v>
      </c>
      <c r="D21" s="115"/>
      <c r="E21" s="86">
        <v>6</v>
      </c>
    </row>
    <row r="22" spans="1:5" ht="12.75" customHeight="1">
      <c r="A22" s="7" t="s">
        <v>36</v>
      </c>
      <c r="B22" s="117"/>
      <c r="C22" s="107" t="s">
        <v>252</v>
      </c>
      <c r="D22" s="118"/>
      <c r="E22" s="86">
        <v>6</v>
      </c>
    </row>
    <row r="23" spans="1:5" ht="12.75" customHeight="1">
      <c r="A23" s="7" t="s">
        <v>38</v>
      </c>
      <c r="B23" s="117"/>
      <c r="C23" s="107" t="s">
        <v>253</v>
      </c>
      <c r="D23" s="118"/>
      <c r="E23" s="86">
        <v>6</v>
      </c>
    </row>
    <row r="24" spans="1:5" ht="12.75" customHeight="1">
      <c r="A24" s="7" t="s">
        <v>96</v>
      </c>
      <c r="B24" s="117"/>
      <c r="C24" s="107" t="s">
        <v>254</v>
      </c>
      <c r="D24" s="118"/>
      <c r="E24" s="86">
        <v>6</v>
      </c>
    </row>
    <row r="25" spans="1:5" ht="12.75" customHeight="1">
      <c r="A25" s="7" t="s">
        <v>98</v>
      </c>
      <c r="B25" s="117"/>
      <c r="C25" s="107" t="s">
        <v>255</v>
      </c>
      <c r="D25" s="118"/>
      <c r="E25" s="86">
        <v>6</v>
      </c>
    </row>
    <row r="26" spans="1:5" ht="12.75" customHeight="1">
      <c r="A26" s="7" t="s">
        <v>100</v>
      </c>
      <c r="B26" s="117"/>
      <c r="C26" s="107" t="s">
        <v>256</v>
      </c>
      <c r="D26" s="118"/>
      <c r="E26" s="86">
        <v>6</v>
      </c>
    </row>
    <row r="27" spans="1:5" ht="12.75" customHeight="1">
      <c r="A27" s="7" t="s">
        <v>102</v>
      </c>
      <c r="B27" s="117"/>
      <c r="C27" s="107" t="s">
        <v>257</v>
      </c>
      <c r="D27" s="118"/>
      <c r="E27" s="86">
        <v>6</v>
      </c>
    </row>
    <row r="28" spans="1:5" ht="12.75" customHeight="1">
      <c r="A28" s="7" t="s">
        <v>104</v>
      </c>
      <c r="B28" s="117"/>
      <c r="C28" s="107" t="s">
        <v>258</v>
      </c>
      <c r="D28" s="118"/>
      <c r="E28" s="86">
        <v>6</v>
      </c>
    </row>
    <row r="29" spans="1:5" ht="12.75" customHeight="1">
      <c r="A29" s="7" t="s">
        <v>106</v>
      </c>
      <c r="B29" s="117"/>
      <c r="C29" s="107" t="s">
        <v>259</v>
      </c>
      <c r="D29" s="118"/>
      <c r="E29" s="86">
        <v>6</v>
      </c>
    </row>
    <row r="30" spans="1:5" ht="12.75" customHeight="1">
      <c r="A30" s="7" t="s">
        <v>108</v>
      </c>
      <c r="B30" s="117"/>
      <c r="C30" s="107" t="s">
        <v>260</v>
      </c>
      <c r="D30" s="118"/>
      <c r="E30" s="86">
        <v>6</v>
      </c>
    </row>
    <row r="31" spans="1:5" ht="12.75" customHeight="1">
      <c r="A31" s="29"/>
      <c r="B31" s="25" t="s">
        <v>40</v>
      </c>
      <c r="C31" s="26">
        <v>21</v>
      </c>
      <c r="D31" s="98"/>
      <c r="E31" s="18"/>
    </row>
    <row r="32" spans="1:5" ht="12.75" customHeight="1">
      <c r="A32" s="19"/>
      <c r="B32" s="20" t="s">
        <v>41</v>
      </c>
      <c r="C32" s="21"/>
      <c r="D32" s="21"/>
      <c r="E32" s="22">
        <f>SUM(E10:E30)</f>
        <v>171</v>
      </c>
    </row>
    <row r="33" spans="1:5" ht="12.75" customHeight="1">
      <c r="A33" s="19"/>
      <c r="B33" s="140" t="s">
        <v>42</v>
      </c>
      <c r="C33" s="141"/>
      <c r="D33" s="141"/>
      <c r="E33" s="142"/>
    </row>
    <row r="34" spans="1:5" ht="12.75" customHeight="1">
      <c r="A34" s="19"/>
      <c r="B34" s="147" t="s">
        <v>40</v>
      </c>
      <c r="C34" s="148"/>
      <c r="D34" s="21">
        <v>21</v>
      </c>
      <c r="E34" s="27"/>
    </row>
    <row r="35" spans="1:5" ht="12.75" customHeight="1">
      <c r="A35" s="19"/>
      <c r="B35" s="140" t="s">
        <v>43</v>
      </c>
      <c r="C35" s="141"/>
      <c r="D35" s="142"/>
      <c r="E35" s="28">
        <f>E32</f>
        <v>171</v>
      </c>
    </row>
    <row r="36" spans="1:5" ht="12.75" customHeight="1">
      <c r="A36" s="7">
        <v>2</v>
      </c>
      <c r="B36" s="143" t="s">
        <v>44</v>
      </c>
      <c r="C36" s="144"/>
      <c r="D36" s="144"/>
      <c r="E36" s="145"/>
    </row>
    <row r="37" spans="1:5" ht="12.75" customHeight="1">
      <c r="A37" s="29"/>
      <c r="B37" s="30" t="s">
        <v>45</v>
      </c>
      <c r="C37" s="31"/>
      <c r="D37" s="32">
        <v>0</v>
      </c>
      <c r="E37" s="33"/>
    </row>
    <row r="38" spans="1:5" ht="12.75" customHeight="1">
      <c r="A38" s="19"/>
      <c r="B38" s="20" t="s">
        <v>46</v>
      </c>
      <c r="C38" s="21"/>
      <c r="D38" s="21"/>
      <c r="E38" s="62">
        <v>0</v>
      </c>
    </row>
    <row r="39" spans="1:5" ht="12.75" customHeight="1">
      <c r="A39" s="19"/>
      <c r="B39" s="140" t="s">
        <v>42</v>
      </c>
      <c r="C39" s="141"/>
      <c r="D39" s="141"/>
      <c r="E39" s="142"/>
    </row>
    <row r="40" spans="1:5" ht="12.75" customHeight="1">
      <c r="A40" s="19"/>
      <c r="B40" s="147" t="s">
        <v>40</v>
      </c>
      <c r="C40" s="148"/>
      <c r="D40" s="21">
        <v>0</v>
      </c>
      <c r="E40" s="119"/>
    </row>
    <row r="41" spans="1:5" ht="12.75" customHeight="1">
      <c r="A41" s="19"/>
      <c r="B41" s="140" t="s">
        <v>43</v>
      </c>
      <c r="C41" s="141"/>
      <c r="D41" s="142"/>
      <c r="E41" s="28">
        <v>0</v>
      </c>
    </row>
    <row r="42" spans="1:5" ht="12.75" customHeight="1">
      <c r="A42" s="7">
        <v>3</v>
      </c>
      <c r="B42" s="143" t="s">
        <v>47</v>
      </c>
      <c r="C42" s="164"/>
      <c r="D42" s="164"/>
      <c r="E42" s="145"/>
    </row>
    <row r="43" spans="1:5" ht="12.75" customHeight="1">
      <c r="A43" s="10" t="s">
        <v>48</v>
      </c>
      <c r="B43" s="106" t="s">
        <v>42</v>
      </c>
      <c r="C43" s="95" t="s">
        <v>240</v>
      </c>
      <c r="D43" s="95" t="s">
        <v>261</v>
      </c>
      <c r="E43" s="86">
        <v>15</v>
      </c>
    </row>
    <row r="44" spans="1:5" ht="12.75" customHeight="1">
      <c r="A44" s="10" t="s">
        <v>50</v>
      </c>
      <c r="B44" s="106"/>
      <c r="C44" s="95" t="s">
        <v>241</v>
      </c>
      <c r="D44" s="95" t="s">
        <v>262</v>
      </c>
      <c r="E44" s="86">
        <v>15</v>
      </c>
    </row>
    <row r="45" spans="1:6" s="50" customFormat="1" ht="12.75" customHeight="1">
      <c r="A45" s="10" t="s">
        <v>52</v>
      </c>
      <c r="B45" s="106"/>
      <c r="C45" s="95" t="s">
        <v>242</v>
      </c>
      <c r="D45" s="95" t="s">
        <v>263</v>
      </c>
      <c r="E45" s="86">
        <v>15</v>
      </c>
      <c r="F45" s="57"/>
    </row>
    <row r="46" spans="1:6" s="50" customFormat="1" ht="12.75" customHeight="1">
      <c r="A46" s="10" t="s">
        <v>53</v>
      </c>
      <c r="B46" s="106"/>
      <c r="C46" s="107" t="s">
        <v>243</v>
      </c>
      <c r="D46" s="107" t="s">
        <v>261</v>
      </c>
      <c r="E46" s="86">
        <v>15</v>
      </c>
      <c r="F46" s="57"/>
    </row>
    <row r="47" spans="1:6" s="50" customFormat="1" ht="12.75" customHeight="1">
      <c r="A47" s="10" t="s">
        <v>54</v>
      </c>
      <c r="B47" s="106"/>
      <c r="C47" s="107" t="s">
        <v>244</v>
      </c>
      <c r="D47" s="107" t="s">
        <v>264</v>
      </c>
      <c r="E47" s="86">
        <v>15</v>
      </c>
      <c r="F47" s="57"/>
    </row>
    <row r="48" spans="1:6" s="50" customFormat="1" ht="12.75" customHeight="1">
      <c r="A48" s="10" t="s">
        <v>55</v>
      </c>
      <c r="B48" s="106"/>
      <c r="C48" s="107" t="s">
        <v>245</v>
      </c>
      <c r="D48" s="107" t="s">
        <v>263</v>
      </c>
      <c r="E48" s="86">
        <v>6</v>
      </c>
      <c r="F48" s="57"/>
    </row>
    <row r="49" spans="1:6" s="50" customFormat="1" ht="12.75" customHeight="1">
      <c r="A49" s="10" t="s">
        <v>56</v>
      </c>
      <c r="B49" s="106"/>
      <c r="C49" s="107" t="s">
        <v>246</v>
      </c>
      <c r="D49" s="107" t="s">
        <v>263</v>
      </c>
      <c r="E49" s="86">
        <v>6</v>
      </c>
      <c r="F49" s="57"/>
    </row>
    <row r="50" spans="1:6" s="50" customFormat="1" ht="12.75" customHeight="1">
      <c r="A50" s="10" t="s">
        <v>57</v>
      </c>
      <c r="B50" s="106"/>
      <c r="C50" s="107" t="s">
        <v>247</v>
      </c>
      <c r="D50" s="107" t="s">
        <v>263</v>
      </c>
      <c r="E50" s="86">
        <v>6</v>
      </c>
      <c r="F50" s="57"/>
    </row>
    <row r="51" spans="1:6" s="50" customFormat="1" ht="12.75" customHeight="1">
      <c r="A51" s="10" t="s">
        <v>58</v>
      </c>
      <c r="B51" s="106"/>
      <c r="C51" s="107" t="s">
        <v>248</v>
      </c>
      <c r="D51" s="107" t="s">
        <v>263</v>
      </c>
      <c r="E51" s="86">
        <v>6</v>
      </c>
      <c r="F51" s="57"/>
    </row>
    <row r="52" spans="1:6" s="50" customFormat="1" ht="12.75" customHeight="1">
      <c r="A52" s="10" t="s">
        <v>59</v>
      </c>
      <c r="B52" s="106"/>
      <c r="C52" s="107" t="s">
        <v>249</v>
      </c>
      <c r="D52" s="107" t="s">
        <v>263</v>
      </c>
      <c r="E52" s="86">
        <v>6</v>
      </c>
      <c r="F52" s="57"/>
    </row>
    <row r="53" spans="1:6" s="50" customFormat="1" ht="12.75" customHeight="1">
      <c r="A53" s="10" t="s">
        <v>60</v>
      </c>
      <c r="B53" s="106"/>
      <c r="C53" s="107" t="s">
        <v>250</v>
      </c>
      <c r="D53" s="107" t="s">
        <v>263</v>
      </c>
      <c r="E53" s="86">
        <v>6</v>
      </c>
      <c r="F53" s="57"/>
    </row>
    <row r="54" spans="1:6" s="50" customFormat="1" ht="12.75" customHeight="1">
      <c r="A54" s="10" t="s">
        <v>61</v>
      </c>
      <c r="B54" s="106"/>
      <c r="C54" s="107" t="s">
        <v>251</v>
      </c>
      <c r="D54" s="107" t="s">
        <v>263</v>
      </c>
      <c r="E54" s="86">
        <v>6</v>
      </c>
      <c r="F54" s="57"/>
    </row>
    <row r="55" spans="1:5" ht="12.75" customHeight="1">
      <c r="A55" s="10" t="s">
        <v>62</v>
      </c>
      <c r="B55" s="106"/>
      <c r="C55" s="107" t="s">
        <v>252</v>
      </c>
      <c r="D55" s="107" t="s">
        <v>263</v>
      </c>
      <c r="E55" s="86">
        <v>6</v>
      </c>
    </row>
    <row r="56" spans="1:5" ht="12.75" customHeight="1">
      <c r="A56" s="10" t="s">
        <v>63</v>
      </c>
      <c r="B56" s="106"/>
      <c r="C56" s="107" t="s">
        <v>253</v>
      </c>
      <c r="D56" s="107" t="s">
        <v>263</v>
      </c>
      <c r="E56" s="86">
        <v>6</v>
      </c>
    </row>
    <row r="57" spans="1:6" s="50" customFormat="1" ht="12.75" customHeight="1">
      <c r="A57" s="10" t="s">
        <v>133</v>
      </c>
      <c r="B57" s="106"/>
      <c r="C57" s="107" t="s">
        <v>254</v>
      </c>
      <c r="D57" s="107" t="s">
        <v>263</v>
      </c>
      <c r="E57" s="86">
        <v>6</v>
      </c>
      <c r="F57" s="57"/>
    </row>
    <row r="58" spans="1:256" s="50" customFormat="1" ht="12.75" customHeight="1">
      <c r="A58" s="10" t="s">
        <v>134</v>
      </c>
      <c r="B58" s="106"/>
      <c r="C58" s="107" t="s">
        <v>255</v>
      </c>
      <c r="D58" s="107" t="s">
        <v>263</v>
      </c>
      <c r="E58" s="86">
        <v>6</v>
      </c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1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s="50" customFormat="1" ht="12.75" customHeight="1">
      <c r="A59" s="10" t="s">
        <v>135</v>
      </c>
      <c r="B59" s="106"/>
      <c r="C59" s="107" t="s">
        <v>256</v>
      </c>
      <c r="D59" s="107" t="s">
        <v>263</v>
      </c>
      <c r="E59" s="86">
        <v>6</v>
      </c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1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s="50" customFormat="1" ht="12.75" customHeight="1">
      <c r="A60" s="10" t="s">
        <v>136</v>
      </c>
      <c r="B60" s="106"/>
      <c r="C60" s="107" t="s">
        <v>257</v>
      </c>
      <c r="D60" s="107" t="s">
        <v>263</v>
      </c>
      <c r="E60" s="86">
        <v>6</v>
      </c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1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s="50" customFormat="1" ht="12.75" customHeight="1">
      <c r="A61" s="10" t="s">
        <v>137</v>
      </c>
      <c r="B61" s="106"/>
      <c r="C61" s="107" t="s">
        <v>258</v>
      </c>
      <c r="D61" s="107" t="s">
        <v>263</v>
      </c>
      <c r="E61" s="86">
        <v>6</v>
      </c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1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s="50" customFormat="1" ht="12.75" customHeight="1">
      <c r="A62" s="10" t="s">
        <v>138</v>
      </c>
      <c r="B62" s="106"/>
      <c r="C62" s="107" t="s">
        <v>259</v>
      </c>
      <c r="D62" s="107" t="s">
        <v>263</v>
      </c>
      <c r="E62" s="86">
        <v>6</v>
      </c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0"/>
      <c r="FK62" s="120"/>
      <c r="FL62" s="120"/>
      <c r="FM62" s="120"/>
      <c r="FN62" s="120"/>
      <c r="FO62" s="120"/>
      <c r="FP62" s="120"/>
      <c r="FQ62" s="120"/>
      <c r="FR62" s="120"/>
      <c r="FS62" s="120"/>
      <c r="FT62" s="120"/>
      <c r="FU62" s="120"/>
      <c r="FV62" s="120"/>
      <c r="FW62" s="120"/>
      <c r="FX62" s="120"/>
      <c r="FY62" s="120"/>
      <c r="FZ62" s="120"/>
      <c r="GA62" s="120"/>
      <c r="GB62" s="120"/>
      <c r="GC62" s="120"/>
      <c r="GD62" s="120"/>
      <c r="GE62" s="120"/>
      <c r="GF62" s="120"/>
      <c r="GG62" s="120"/>
      <c r="GH62" s="120"/>
      <c r="GI62" s="120"/>
      <c r="GJ62" s="120"/>
      <c r="GK62" s="120"/>
      <c r="GL62" s="120"/>
      <c r="GM62" s="120"/>
      <c r="GN62" s="120"/>
      <c r="GO62" s="120"/>
      <c r="GP62" s="120"/>
      <c r="GQ62" s="120"/>
      <c r="GR62" s="120"/>
      <c r="GS62" s="120"/>
      <c r="GT62" s="120"/>
      <c r="GU62" s="120"/>
      <c r="GV62" s="120"/>
      <c r="GW62" s="120"/>
      <c r="GX62" s="120"/>
      <c r="GY62" s="120"/>
      <c r="GZ62" s="120"/>
      <c r="HA62" s="120"/>
      <c r="HB62" s="120"/>
      <c r="HC62" s="120"/>
      <c r="HD62" s="120"/>
      <c r="HE62" s="120"/>
      <c r="HF62" s="120"/>
      <c r="HG62" s="120"/>
      <c r="HH62" s="120"/>
      <c r="HI62" s="120"/>
      <c r="HJ62" s="120"/>
      <c r="HK62" s="120"/>
      <c r="HL62" s="120"/>
      <c r="HM62" s="120"/>
      <c r="HN62" s="120"/>
      <c r="HO62" s="120"/>
      <c r="HP62" s="120"/>
      <c r="HQ62" s="120"/>
      <c r="HR62" s="120"/>
      <c r="HS62" s="120"/>
      <c r="HT62" s="120"/>
      <c r="HU62" s="120"/>
      <c r="HV62" s="120"/>
      <c r="HW62" s="120"/>
      <c r="HX62" s="120"/>
      <c r="HY62" s="120"/>
      <c r="HZ62" s="120"/>
      <c r="IA62" s="120"/>
      <c r="IB62" s="120"/>
      <c r="IC62" s="120"/>
      <c r="ID62" s="120"/>
      <c r="IE62" s="120"/>
      <c r="IF62" s="120"/>
      <c r="IG62" s="120"/>
      <c r="IH62" s="120"/>
      <c r="II62" s="120"/>
      <c r="IJ62" s="120"/>
      <c r="IK62" s="120"/>
      <c r="IL62" s="120"/>
      <c r="IM62" s="120"/>
      <c r="IN62" s="120"/>
      <c r="IO62" s="120"/>
      <c r="IP62" s="120"/>
      <c r="IQ62" s="120"/>
      <c r="IR62" s="120"/>
      <c r="IS62" s="120"/>
      <c r="IT62" s="120"/>
      <c r="IU62" s="120"/>
      <c r="IV62" s="120"/>
    </row>
    <row r="63" spans="1:256" s="50" customFormat="1" ht="12.75" customHeight="1">
      <c r="A63" s="10" t="s">
        <v>139</v>
      </c>
      <c r="B63" s="106"/>
      <c r="C63" s="107" t="s">
        <v>260</v>
      </c>
      <c r="D63" s="107" t="s">
        <v>263</v>
      </c>
      <c r="E63" s="86">
        <v>6</v>
      </c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  <c r="IL63" s="120"/>
      <c r="IM63" s="120"/>
      <c r="IN63" s="120"/>
      <c r="IO63" s="120"/>
      <c r="IP63" s="120"/>
      <c r="IQ63" s="120"/>
      <c r="IR63" s="120"/>
      <c r="IS63" s="120"/>
      <c r="IT63" s="120"/>
      <c r="IU63" s="120"/>
      <c r="IV63" s="120"/>
    </row>
    <row r="64" spans="1:5" ht="12.75" customHeight="1">
      <c r="A64" s="37"/>
      <c r="B64" s="147" t="s">
        <v>65</v>
      </c>
      <c r="C64" s="148"/>
      <c r="D64" s="20">
        <v>21</v>
      </c>
      <c r="E64" s="41"/>
    </row>
    <row r="65" spans="1:6" s="50" customFormat="1" ht="21" customHeight="1" hidden="1">
      <c r="A65" s="19"/>
      <c r="B65" s="23" t="s">
        <v>43</v>
      </c>
      <c r="C65" s="24"/>
      <c r="D65" s="24"/>
      <c r="E65" s="41">
        <f>E32</f>
        <v>171</v>
      </c>
      <c r="F65" s="57"/>
    </row>
    <row r="66" spans="1:5" ht="12.75">
      <c r="A66" s="19"/>
      <c r="B66" s="23" t="s">
        <v>42</v>
      </c>
      <c r="C66" s="24"/>
      <c r="D66" s="21"/>
      <c r="E66" s="27"/>
    </row>
    <row r="67" spans="1:5" ht="12.75">
      <c r="A67" s="19"/>
      <c r="B67" s="147" t="s">
        <v>65</v>
      </c>
      <c r="C67" s="148"/>
      <c r="D67" s="21">
        <v>21</v>
      </c>
      <c r="E67" s="28"/>
    </row>
    <row r="68" spans="1:5" ht="12.75">
      <c r="A68" s="42"/>
      <c r="B68" s="23" t="s">
        <v>43</v>
      </c>
      <c r="C68" s="24"/>
      <c r="D68" s="43"/>
      <c r="E68" s="28">
        <f>SUM(E43:E63)</f>
        <v>171</v>
      </c>
    </row>
    <row r="69" spans="1:5" ht="12.75">
      <c r="A69" s="42">
        <v>4</v>
      </c>
      <c r="B69" s="149" t="s">
        <v>66</v>
      </c>
      <c r="C69" s="150"/>
      <c r="D69" s="150"/>
      <c r="E69" s="151"/>
    </row>
    <row r="70" spans="1:5" ht="25.5">
      <c r="A70" s="19"/>
      <c r="B70" s="20" t="s">
        <v>67</v>
      </c>
      <c r="C70" s="44"/>
      <c r="D70" s="45">
        <v>0</v>
      </c>
      <c r="E70" s="46"/>
    </row>
    <row r="71" spans="1:5" ht="12.75">
      <c r="A71" s="19"/>
      <c r="B71" s="20" t="s">
        <v>46</v>
      </c>
      <c r="C71" s="21"/>
      <c r="D71" s="20"/>
      <c r="E71" s="47">
        <v>0</v>
      </c>
    </row>
    <row r="72" spans="1:5" ht="12.75">
      <c r="A72" s="19"/>
      <c r="B72" s="20" t="s">
        <v>42</v>
      </c>
      <c r="C72" s="20"/>
      <c r="D72" s="21"/>
      <c r="E72" s="27"/>
    </row>
    <row r="73" spans="1:5" ht="12.75">
      <c r="A73" s="48"/>
      <c r="B73" s="147" t="s">
        <v>65</v>
      </c>
      <c r="C73" s="148"/>
      <c r="D73" s="21">
        <v>0</v>
      </c>
      <c r="E73" s="28"/>
    </row>
    <row r="74" spans="1:5" ht="12.75">
      <c r="A74" s="19"/>
      <c r="B74" s="20" t="s">
        <v>43</v>
      </c>
      <c r="C74" s="20"/>
      <c r="D74" s="21"/>
      <c r="E74" s="28">
        <v>0</v>
      </c>
    </row>
    <row r="77" ht="12.75">
      <c r="B77" s="50" t="s">
        <v>68</v>
      </c>
    </row>
    <row r="78" ht="12.75">
      <c r="B78" s="50" t="s">
        <v>69</v>
      </c>
    </row>
  </sheetData>
  <sheetProtection/>
  <mergeCells count="22">
    <mergeCell ref="A1:E1"/>
    <mergeCell ref="A2:E2"/>
    <mergeCell ref="A3:E3"/>
    <mergeCell ref="A4:E4"/>
    <mergeCell ref="B9:E9"/>
    <mergeCell ref="B33:E33"/>
    <mergeCell ref="B34:C34"/>
    <mergeCell ref="B35:D35"/>
    <mergeCell ref="B36:E36"/>
    <mergeCell ref="B39:E39"/>
    <mergeCell ref="B40:C40"/>
    <mergeCell ref="B41:D41"/>
    <mergeCell ref="B42:E42"/>
    <mergeCell ref="B64:C64"/>
    <mergeCell ref="B67:C67"/>
    <mergeCell ref="B69:E69"/>
    <mergeCell ref="B73:C73"/>
    <mergeCell ref="A6:A7"/>
    <mergeCell ref="B6:B7"/>
    <mergeCell ref="C6:C7"/>
    <mergeCell ref="D6:D7"/>
    <mergeCell ref="E6:E7"/>
  </mergeCells>
  <dataValidations count="1">
    <dataValidation type="decimal" allowBlank="1" showInputMessage="1" showErrorMessage="1" errorTitle="Внимание" error="Допускается ввод только действительных чисел!" sqref="E9:E30 E43:E6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0"/>
  <sheetViews>
    <sheetView workbookViewId="0" topLeftCell="A22">
      <selection activeCell="H143" sqref="H143"/>
    </sheetView>
  </sheetViews>
  <sheetFormatPr defaultColWidth="10.66015625" defaultRowHeight="11.25"/>
  <cols>
    <col min="1" max="1" width="8.66015625" style="49" customWidth="1"/>
    <col min="2" max="2" width="46.33203125" style="50" customWidth="1"/>
    <col min="3" max="3" width="17.33203125" style="51" customWidth="1"/>
    <col min="4" max="4" width="17" style="52" customWidth="1"/>
    <col min="5" max="5" width="16" style="92" customWidth="1"/>
    <col min="6" max="6" width="10.66015625" style="57" customWidth="1"/>
    <col min="7" max="16384" width="10.66015625" style="57" customWidth="1"/>
  </cols>
  <sheetData>
    <row r="1" spans="1:5" ht="17.25" customHeight="1">
      <c r="A1" s="152" t="s">
        <v>0</v>
      </c>
      <c r="B1" s="152"/>
      <c r="C1" s="152"/>
      <c r="D1" s="152"/>
      <c r="E1" s="152"/>
    </row>
    <row r="2" spans="1:5" ht="12.75" customHeight="1">
      <c r="A2" s="152" t="s">
        <v>1</v>
      </c>
      <c r="B2" s="152"/>
      <c r="C2" s="152"/>
      <c r="D2" s="152"/>
      <c r="E2" s="152"/>
    </row>
    <row r="3" spans="1:5" ht="12.75" customHeight="1">
      <c r="A3" s="152" t="s">
        <v>2</v>
      </c>
      <c r="B3" s="152"/>
      <c r="C3" s="152"/>
      <c r="D3" s="152"/>
      <c r="E3" s="152"/>
    </row>
    <row r="4" spans="1:5" ht="12.75" customHeight="1">
      <c r="A4" s="153" t="s">
        <v>265</v>
      </c>
      <c r="B4" s="154"/>
      <c r="C4" s="154"/>
      <c r="D4" s="154"/>
      <c r="E4" s="154"/>
    </row>
    <row r="5" spans="1:5" s="56" customFormat="1" ht="12.75" customHeight="1">
      <c r="A5" s="1"/>
      <c r="B5" s="2"/>
      <c r="C5" s="3"/>
      <c r="D5" s="3"/>
      <c r="E5" s="93"/>
    </row>
    <row r="6" spans="1:5" ht="11.25" customHeight="1">
      <c r="A6" s="159" t="s">
        <v>4</v>
      </c>
      <c r="B6" s="160" t="s">
        <v>5</v>
      </c>
      <c r="C6" s="162" t="s">
        <v>71</v>
      </c>
      <c r="D6" s="163" t="s">
        <v>72</v>
      </c>
      <c r="E6" s="163" t="s">
        <v>8</v>
      </c>
    </row>
    <row r="7" spans="1:5" ht="30" customHeight="1">
      <c r="A7" s="159"/>
      <c r="B7" s="161"/>
      <c r="C7" s="162"/>
      <c r="D7" s="163"/>
      <c r="E7" s="163"/>
    </row>
    <row r="8" spans="1:5" ht="12.75">
      <c r="A8" s="4">
        <v>1</v>
      </c>
      <c r="B8" s="4">
        <v>2</v>
      </c>
      <c r="C8" s="4">
        <v>3</v>
      </c>
      <c r="D8" s="5">
        <v>4</v>
      </c>
      <c r="E8" s="5" t="s">
        <v>9</v>
      </c>
    </row>
    <row r="9" spans="1:5" ht="12.75" customHeight="1">
      <c r="A9" s="7">
        <v>1</v>
      </c>
      <c r="B9" s="155" t="s">
        <v>10</v>
      </c>
      <c r="C9" s="156"/>
      <c r="D9" s="156"/>
      <c r="E9" s="156"/>
    </row>
    <row r="10" spans="1:5" ht="12.75" customHeight="1">
      <c r="A10" s="7" t="s">
        <v>11</v>
      </c>
      <c r="B10" s="94" t="s">
        <v>12</v>
      </c>
      <c r="C10" s="95" t="s">
        <v>266</v>
      </c>
      <c r="D10" s="9"/>
      <c r="E10" s="86">
        <v>15</v>
      </c>
    </row>
    <row r="11" spans="1:5" ht="12.75" customHeight="1">
      <c r="A11" s="7" t="s">
        <v>14</v>
      </c>
      <c r="B11" s="94"/>
      <c r="C11" s="95" t="s">
        <v>267</v>
      </c>
      <c r="D11" s="9"/>
      <c r="E11" s="86">
        <v>15</v>
      </c>
    </row>
    <row r="12" spans="1:5" ht="12.75" customHeight="1">
      <c r="A12" s="7" t="s">
        <v>16</v>
      </c>
      <c r="B12" s="94"/>
      <c r="C12" s="95" t="s">
        <v>268</v>
      </c>
      <c r="D12" s="9"/>
      <c r="E12" s="86">
        <v>15</v>
      </c>
    </row>
    <row r="13" spans="1:5" ht="12.75" customHeight="1">
      <c r="A13" s="7" t="s">
        <v>18</v>
      </c>
      <c r="B13" s="94"/>
      <c r="C13" s="95" t="s">
        <v>269</v>
      </c>
      <c r="D13" s="9"/>
      <c r="E13" s="86">
        <v>15</v>
      </c>
    </row>
    <row r="14" spans="1:5" ht="12.75" customHeight="1">
      <c r="A14" s="7" t="s">
        <v>20</v>
      </c>
      <c r="B14" s="94"/>
      <c r="C14" s="95" t="s">
        <v>270</v>
      </c>
      <c r="D14" s="9"/>
      <c r="E14" s="86">
        <v>7</v>
      </c>
    </row>
    <row r="15" spans="1:5" ht="12.75" customHeight="1">
      <c r="A15" s="7" t="s">
        <v>22</v>
      </c>
      <c r="B15" s="94"/>
      <c r="C15" s="95" t="s">
        <v>271</v>
      </c>
      <c r="D15" s="9"/>
      <c r="E15" s="86">
        <v>7</v>
      </c>
    </row>
    <row r="16" spans="1:5" ht="12.75" customHeight="1">
      <c r="A16" s="7" t="s">
        <v>24</v>
      </c>
      <c r="B16" s="94"/>
      <c r="C16" s="95" t="s">
        <v>272</v>
      </c>
      <c r="D16" s="9"/>
      <c r="E16" s="86">
        <v>7</v>
      </c>
    </row>
    <row r="17" spans="1:6" ht="12.75" customHeight="1">
      <c r="A17" s="7" t="s">
        <v>26</v>
      </c>
      <c r="B17" s="94"/>
      <c r="C17" s="95" t="s">
        <v>273</v>
      </c>
      <c r="D17" s="9"/>
      <c r="E17" s="86">
        <v>7</v>
      </c>
      <c r="F17" s="96"/>
    </row>
    <row r="18" spans="1:5" ht="12.75" customHeight="1">
      <c r="A18" s="7" t="s">
        <v>28</v>
      </c>
      <c r="B18" s="94"/>
      <c r="C18" s="95" t="s">
        <v>274</v>
      </c>
      <c r="D18" s="9"/>
      <c r="E18" s="86">
        <v>15</v>
      </c>
    </row>
    <row r="19" spans="1:5" ht="12.75" customHeight="1">
      <c r="A19" s="7" t="s">
        <v>30</v>
      </c>
      <c r="B19" s="94"/>
      <c r="C19" s="95" t="s">
        <v>275</v>
      </c>
      <c r="D19" s="9"/>
      <c r="E19" s="86">
        <v>15</v>
      </c>
    </row>
    <row r="20" spans="1:5" ht="12.75" customHeight="1">
      <c r="A20" s="7" t="s">
        <v>32</v>
      </c>
      <c r="B20" s="94"/>
      <c r="C20" s="95" t="s">
        <v>276</v>
      </c>
      <c r="D20" s="9"/>
      <c r="E20" s="86">
        <v>15</v>
      </c>
    </row>
    <row r="21" spans="1:5" ht="12.75" customHeight="1">
      <c r="A21" s="7" t="s">
        <v>34</v>
      </c>
      <c r="B21" s="94"/>
      <c r="C21" s="95" t="s">
        <v>277</v>
      </c>
      <c r="D21" s="9"/>
      <c r="E21" s="86">
        <v>15</v>
      </c>
    </row>
    <row r="22" spans="1:5" ht="12.75" customHeight="1">
      <c r="A22" s="7" t="s">
        <v>36</v>
      </c>
      <c r="B22" s="94"/>
      <c r="C22" s="95" t="s">
        <v>279</v>
      </c>
      <c r="D22" s="9"/>
      <c r="E22" s="86">
        <v>15</v>
      </c>
    </row>
    <row r="23" spans="1:5" ht="12.75" customHeight="1">
      <c r="A23" s="7" t="s">
        <v>38</v>
      </c>
      <c r="B23" s="94"/>
      <c r="C23" s="95" t="s">
        <v>280</v>
      </c>
      <c r="D23" s="9"/>
      <c r="E23" s="86">
        <v>15</v>
      </c>
    </row>
    <row r="24" spans="1:5" ht="12.75" customHeight="1">
      <c r="A24" s="7" t="s">
        <v>96</v>
      </c>
      <c r="B24" s="94"/>
      <c r="C24" s="95" t="s">
        <v>281</v>
      </c>
      <c r="D24" s="9"/>
      <c r="E24" s="86">
        <v>15</v>
      </c>
    </row>
    <row r="25" spans="1:5" ht="12.75" customHeight="1">
      <c r="A25" s="7" t="s">
        <v>98</v>
      </c>
      <c r="B25" s="94"/>
      <c r="C25" s="95" t="s">
        <v>628</v>
      </c>
      <c r="D25" s="9"/>
      <c r="E25" s="86">
        <v>30</v>
      </c>
    </row>
    <row r="26" spans="1:5" ht="12.75" customHeight="1">
      <c r="A26" s="7" t="s">
        <v>100</v>
      </c>
      <c r="B26" s="94"/>
      <c r="C26" s="95" t="s">
        <v>629</v>
      </c>
      <c r="D26" s="9"/>
      <c r="E26" s="86">
        <v>30</v>
      </c>
    </row>
    <row r="27" spans="1:5" ht="12.75" customHeight="1">
      <c r="A27" s="7" t="s">
        <v>102</v>
      </c>
      <c r="B27" s="94"/>
      <c r="C27" s="95" t="s">
        <v>630</v>
      </c>
      <c r="D27" s="9"/>
      <c r="E27" s="86">
        <v>30</v>
      </c>
    </row>
    <row r="28" spans="1:5" ht="12.75" customHeight="1">
      <c r="A28" s="7" t="s">
        <v>104</v>
      </c>
      <c r="B28" s="94"/>
      <c r="C28" s="95" t="s">
        <v>631</v>
      </c>
      <c r="D28" s="9"/>
      <c r="E28" s="86">
        <v>30</v>
      </c>
    </row>
    <row r="29" spans="1:5" ht="12.75" customHeight="1">
      <c r="A29" s="7" t="s">
        <v>106</v>
      </c>
      <c r="B29" s="94"/>
      <c r="C29" s="95" t="s">
        <v>282</v>
      </c>
      <c r="D29" s="9"/>
      <c r="E29" s="86">
        <v>6</v>
      </c>
    </row>
    <row r="30" spans="1:5" ht="12.75" customHeight="1">
      <c r="A30" s="7" t="s">
        <v>108</v>
      </c>
      <c r="B30" s="94"/>
      <c r="C30" s="95" t="s">
        <v>283</v>
      </c>
      <c r="D30" s="9"/>
      <c r="E30" s="86">
        <v>6</v>
      </c>
    </row>
    <row r="31" spans="1:5" ht="12.75" customHeight="1">
      <c r="A31" s="7" t="s">
        <v>110</v>
      </c>
      <c r="B31" s="94"/>
      <c r="C31" s="95" t="s">
        <v>284</v>
      </c>
      <c r="D31" s="9"/>
      <c r="E31" s="86">
        <v>6</v>
      </c>
    </row>
    <row r="32" spans="1:5" ht="12.75" customHeight="1">
      <c r="A32" s="7" t="s">
        <v>112</v>
      </c>
      <c r="B32" s="94"/>
      <c r="C32" s="95" t="s">
        <v>285</v>
      </c>
      <c r="D32" s="9"/>
      <c r="E32" s="86">
        <v>6</v>
      </c>
    </row>
    <row r="33" spans="1:5" ht="12.75" customHeight="1">
      <c r="A33" s="7" t="s">
        <v>114</v>
      </c>
      <c r="B33" s="94"/>
      <c r="C33" s="95" t="s">
        <v>286</v>
      </c>
      <c r="D33" s="9"/>
      <c r="E33" s="86">
        <v>6</v>
      </c>
    </row>
    <row r="34" spans="1:5" ht="12.75" customHeight="1">
      <c r="A34" s="7" t="s">
        <v>116</v>
      </c>
      <c r="B34" s="94"/>
      <c r="C34" s="95" t="s">
        <v>287</v>
      </c>
      <c r="D34" s="9"/>
      <c r="E34" s="86">
        <v>6</v>
      </c>
    </row>
    <row r="35" spans="1:5" ht="12.75" customHeight="1">
      <c r="A35" s="7" t="s">
        <v>118</v>
      </c>
      <c r="B35" s="94"/>
      <c r="C35" s="95" t="s">
        <v>288</v>
      </c>
      <c r="D35" s="9"/>
      <c r="E35" s="86">
        <v>6</v>
      </c>
    </row>
    <row r="36" spans="1:5" ht="12.75" customHeight="1">
      <c r="A36" s="7" t="s">
        <v>120</v>
      </c>
      <c r="B36" s="94"/>
      <c r="C36" s="95" t="s">
        <v>289</v>
      </c>
      <c r="D36" s="9"/>
      <c r="E36" s="86">
        <v>6</v>
      </c>
    </row>
    <row r="37" spans="1:5" ht="12.75" customHeight="1">
      <c r="A37" s="7" t="s">
        <v>122</v>
      </c>
      <c r="B37" s="94"/>
      <c r="C37" s="95" t="s">
        <v>290</v>
      </c>
      <c r="D37" s="9"/>
      <c r="E37" s="86">
        <v>6</v>
      </c>
    </row>
    <row r="38" spans="1:5" ht="12.75" customHeight="1">
      <c r="A38" s="7" t="s">
        <v>124</v>
      </c>
      <c r="B38" s="94"/>
      <c r="C38" s="95" t="s">
        <v>291</v>
      </c>
      <c r="D38" s="9"/>
      <c r="E38" s="86">
        <v>6</v>
      </c>
    </row>
    <row r="39" spans="1:5" ht="12.75" customHeight="1">
      <c r="A39" s="7" t="s">
        <v>126</v>
      </c>
      <c r="B39" s="94"/>
      <c r="C39" s="95" t="s">
        <v>292</v>
      </c>
      <c r="D39" s="9"/>
      <c r="E39" s="86">
        <v>6</v>
      </c>
    </row>
    <row r="40" spans="1:5" ht="12.75" customHeight="1">
      <c r="A40" s="7" t="s">
        <v>128</v>
      </c>
      <c r="B40" s="94"/>
      <c r="C40" s="95" t="s">
        <v>293</v>
      </c>
      <c r="D40" s="9"/>
      <c r="E40" s="86">
        <v>6</v>
      </c>
    </row>
    <row r="41" spans="1:5" ht="12.75" customHeight="1">
      <c r="A41" s="7" t="s">
        <v>130</v>
      </c>
      <c r="B41" s="94"/>
      <c r="C41" s="95" t="s">
        <v>294</v>
      </c>
      <c r="D41" s="9"/>
      <c r="E41" s="86">
        <v>6</v>
      </c>
    </row>
    <row r="42" spans="1:5" ht="12.75" customHeight="1">
      <c r="A42" s="7" t="s">
        <v>179</v>
      </c>
      <c r="B42" s="94"/>
      <c r="C42" s="95" t="s">
        <v>295</v>
      </c>
      <c r="D42" s="9"/>
      <c r="E42" s="86">
        <v>6</v>
      </c>
    </row>
    <row r="43" spans="1:5" ht="12.75" customHeight="1">
      <c r="A43" s="7" t="s">
        <v>181</v>
      </c>
      <c r="B43" s="94"/>
      <c r="C43" s="95" t="s">
        <v>296</v>
      </c>
      <c r="D43" s="9"/>
      <c r="E43" s="86">
        <v>6</v>
      </c>
    </row>
    <row r="44" spans="1:5" ht="12.75" customHeight="1">
      <c r="A44" s="7" t="s">
        <v>183</v>
      </c>
      <c r="B44" s="94"/>
      <c r="C44" s="95" t="s">
        <v>297</v>
      </c>
      <c r="D44" s="9"/>
      <c r="E44" s="86">
        <v>6</v>
      </c>
    </row>
    <row r="45" spans="1:5" ht="12.75" customHeight="1">
      <c r="A45" s="7" t="s">
        <v>300</v>
      </c>
      <c r="B45" s="94"/>
      <c r="C45" s="95" t="s">
        <v>298</v>
      </c>
      <c r="D45" s="9"/>
      <c r="E45" s="86">
        <v>6</v>
      </c>
    </row>
    <row r="46" spans="1:5" ht="14.25" customHeight="1">
      <c r="A46" s="7" t="s">
        <v>302</v>
      </c>
      <c r="B46" s="8"/>
      <c r="C46" s="95" t="s">
        <v>299</v>
      </c>
      <c r="D46" s="9"/>
      <c r="E46" s="86">
        <v>6</v>
      </c>
    </row>
    <row r="47" spans="1:5" ht="12.75" customHeight="1">
      <c r="A47" s="7" t="s">
        <v>304</v>
      </c>
      <c r="B47" s="8"/>
      <c r="C47" s="95" t="s">
        <v>301</v>
      </c>
      <c r="D47" s="9"/>
      <c r="E47" s="86">
        <v>6</v>
      </c>
    </row>
    <row r="48" spans="1:5" ht="12.75" customHeight="1">
      <c r="A48" s="7" t="s">
        <v>306</v>
      </c>
      <c r="B48" s="8"/>
      <c r="C48" s="107" t="s">
        <v>303</v>
      </c>
      <c r="D48" s="9"/>
      <c r="E48" s="86">
        <v>6</v>
      </c>
    </row>
    <row r="49" spans="1:5" ht="12.75" customHeight="1">
      <c r="A49" s="7" t="s">
        <v>308</v>
      </c>
      <c r="B49" s="8"/>
      <c r="C49" s="107" t="s">
        <v>305</v>
      </c>
      <c r="D49" s="9"/>
      <c r="E49" s="86">
        <v>6</v>
      </c>
    </row>
    <row r="50" spans="1:5" ht="12.75" customHeight="1">
      <c r="A50" s="7" t="s">
        <v>310</v>
      </c>
      <c r="B50" s="8"/>
      <c r="C50" s="107" t="s">
        <v>307</v>
      </c>
      <c r="D50" s="9"/>
      <c r="E50" s="86">
        <v>6</v>
      </c>
    </row>
    <row r="51" spans="1:5" ht="12.75" customHeight="1">
      <c r="A51" s="7" t="s">
        <v>312</v>
      </c>
      <c r="B51" s="8"/>
      <c r="C51" s="107" t="s">
        <v>309</v>
      </c>
      <c r="D51" s="9"/>
      <c r="E51" s="86">
        <v>6</v>
      </c>
    </row>
    <row r="52" spans="1:5" ht="12.75" customHeight="1">
      <c r="A52" s="7" t="s">
        <v>314</v>
      </c>
      <c r="B52" s="8"/>
      <c r="C52" s="107" t="s">
        <v>311</v>
      </c>
      <c r="D52" s="9"/>
      <c r="E52" s="86">
        <v>6</v>
      </c>
    </row>
    <row r="53" spans="1:5" ht="12.75" customHeight="1">
      <c r="A53" s="7" t="s">
        <v>316</v>
      </c>
      <c r="B53" s="8"/>
      <c r="C53" s="107" t="s">
        <v>313</v>
      </c>
      <c r="D53" s="9"/>
      <c r="E53" s="86">
        <v>6</v>
      </c>
    </row>
    <row r="54" spans="1:5" ht="12.75" customHeight="1">
      <c r="A54" s="7" t="s">
        <v>318</v>
      </c>
      <c r="B54" s="8"/>
      <c r="C54" s="107" t="s">
        <v>315</v>
      </c>
      <c r="D54" s="9"/>
      <c r="E54" s="86">
        <v>6</v>
      </c>
    </row>
    <row r="55" spans="1:5" ht="12.75" customHeight="1">
      <c r="A55" s="7" t="s">
        <v>320</v>
      </c>
      <c r="B55" s="58"/>
      <c r="C55" s="107" t="s">
        <v>317</v>
      </c>
      <c r="D55" s="115"/>
      <c r="E55" s="86">
        <v>6</v>
      </c>
    </row>
    <row r="56" spans="1:5" ht="12.75" customHeight="1">
      <c r="A56" s="7" t="s">
        <v>322</v>
      </c>
      <c r="B56" s="116"/>
      <c r="C56" s="107" t="s">
        <v>319</v>
      </c>
      <c r="D56" s="115"/>
      <c r="E56" s="86">
        <v>6</v>
      </c>
    </row>
    <row r="57" spans="1:5" ht="12.75" customHeight="1">
      <c r="A57" s="7" t="s">
        <v>324</v>
      </c>
      <c r="B57" s="117"/>
      <c r="C57" s="107" t="s">
        <v>321</v>
      </c>
      <c r="D57" s="118"/>
      <c r="E57" s="86">
        <v>6</v>
      </c>
    </row>
    <row r="58" spans="1:5" ht="12.75" customHeight="1">
      <c r="A58" s="7" t="s">
        <v>326</v>
      </c>
      <c r="B58" s="117"/>
      <c r="C58" s="107" t="s">
        <v>323</v>
      </c>
      <c r="D58" s="118"/>
      <c r="E58" s="86">
        <v>6</v>
      </c>
    </row>
    <row r="59" spans="1:5" ht="12.75" customHeight="1">
      <c r="A59" s="7" t="s">
        <v>328</v>
      </c>
      <c r="B59" s="117"/>
      <c r="C59" s="107" t="s">
        <v>325</v>
      </c>
      <c r="D59" s="118"/>
      <c r="E59" s="86">
        <v>6</v>
      </c>
    </row>
    <row r="60" spans="1:5" ht="12.75" customHeight="1">
      <c r="A60" s="7" t="s">
        <v>330</v>
      </c>
      <c r="B60" s="117"/>
      <c r="C60" s="107" t="s">
        <v>327</v>
      </c>
      <c r="D60" s="118"/>
      <c r="E60" s="86">
        <v>6</v>
      </c>
    </row>
    <row r="61" spans="1:5" ht="12.75" customHeight="1">
      <c r="A61" s="7" t="s">
        <v>332</v>
      </c>
      <c r="B61" s="117"/>
      <c r="C61" s="107" t="s">
        <v>329</v>
      </c>
      <c r="D61" s="118"/>
      <c r="E61" s="86">
        <v>6</v>
      </c>
    </row>
    <row r="62" spans="1:5" ht="12.75" customHeight="1">
      <c r="A62" s="7" t="s">
        <v>334</v>
      </c>
      <c r="B62" s="117"/>
      <c r="C62" s="107" t="s">
        <v>331</v>
      </c>
      <c r="D62" s="118"/>
      <c r="E62" s="86">
        <v>6</v>
      </c>
    </row>
    <row r="63" spans="1:5" ht="12.75" customHeight="1">
      <c r="A63" s="7" t="s">
        <v>336</v>
      </c>
      <c r="B63" s="117"/>
      <c r="C63" s="107" t="s">
        <v>333</v>
      </c>
      <c r="D63" s="118"/>
      <c r="E63" s="86">
        <v>6</v>
      </c>
    </row>
    <row r="64" spans="1:5" ht="12.75" customHeight="1">
      <c r="A64" s="7" t="s">
        <v>338</v>
      </c>
      <c r="B64" s="117"/>
      <c r="C64" s="107" t="s">
        <v>335</v>
      </c>
      <c r="D64" s="118"/>
      <c r="E64" s="86">
        <v>6</v>
      </c>
    </row>
    <row r="65" spans="1:6" ht="12.75" customHeight="1">
      <c r="A65" s="7" t="s">
        <v>632</v>
      </c>
      <c r="B65" s="117"/>
      <c r="C65" s="107" t="s">
        <v>337</v>
      </c>
      <c r="D65" s="118"/>
      <c r="E65" s="86">
        <v>6</v>
      </c>
      <c r="F65" s="96"/>
    </row>
    <row r="66" spans="1:5" ht="12.75" customHeight="1">
      <c r="A66" s="7" t="s">
        <v>633</v>
      </c>
      <c r="B66" s="117"/>
      <c r="C66" s="107" t="s">
        <v>339</v>
      </c>
      <c r="D66" s="118"/>
      <c r="E66" s="97">
        <v>6</v>
      </c>
    </row>
    <row r="67" spans="1:5" ht="12.75" customHeight="1">
      <c r="A67" s="29"/>
      <c r="B67" s="25" t="s">
        <v>40</v>
      </c>
      <c r="C67" s="26">
        <v>57</v>
      </c>
      <c r="D67" s="98"/>
      <c r="E67" s="99"/>
    </row>
    <row r="68" spans="1:5" ht="12.75" customHeight="1">
      <c r="A68" s="19"/>
      <c r="B68" s="20" t="s">
        <v>41</v>
      </c>
      <c r="C68" s="21"/>
      <c r="D68" s="21"/>
      <c r="E68" s="100">
        <f>SUM(E10:E66)</f>
        <v>541</v>
      </c>
    </row>
    <row r="69" spans="1:5" ht="12.75" customHeight="1">
      <c r="A69" s="19"/>
      <c r="B69" s="140" t="s">
        <v>42</v>
      </c>
      <c r="C69" s="141"/>
      <c r="D69" s="141"/>
      <c r="E69" s="142"/>
    </row>
    <row r="70" spans="1:5" ht="12.75" customHeight="1">
      <c r="A70" s="19"/>
      <c r="B70" s="147" t="s">
        <v>40</v>
      </c>
      <c r="C70" s="148"/>
      <c r="D70" s="21">
        <v>57</v>
      </c>
      <c r="E70" s="102"/>
    </row>
    <row r="71" spans="1:5" ht="12.75" customHeight="1">
      <c r="A71" s="19"/>
      <c r="B71" s="140" t="s">
        <v>43</v>
      </c>
      <c r="C71" s="141"/>
      <c r="D71" s="142"/>
      <c r="E71" s="45">
        <f>E68</f>
        <v>541</v>
      </c>
    </row>
    <row r="72" spans="1:5" ht="12.75" customHeight="1">
      <c r="A72" s="7">
        <v>2</v>
      </c>
      <c r="B72" s="143" t="s">
        <v>44</v>
      </c>
      <c r="C72" s="144"/>
      <c r="D72" s="144"/>
      <c r="E72" s="145"/>
    </row>
    <row r="73" spans="1:5" ht="12.75" customHeight="1">
      <c r="A73" s="29"/>
      <c r="B73" s="30" t="s">
        <v>45</v>
      </c>
      <c r="C73" s="31"/>
      <c r="D73" s="32">
        <v>0</v>
      </c>
      <c r="E73" s="103"/>
    </row>
    <row r="74" spans="1:5" ht="12.75" customHeight="1">
      <c r="A74" s="19"/>
      <c r="B74" s="20" t="s">
        <v>46</v>
      </c>
      <c r="C74" s="21"/>
      <c r="D74" s="21"/>
      <c r="E74" s="104">
        <v>0</v>
      </c>
    </row>
    <row r="75" spans="1:5" ht="12.75" customHeight="1">
      <c r="A75" s="19"/>
      <c r="B75" s="140" t="s">
        <v>42</v>
      </c>
      <c r="C75" s="141"/>
      <c r="D75" s="141"/>
      <c r="E75" s="142"/>
    </row>
    <row r="76" spans="1:5" ht="12.75" customHeight="1">
      <c r="A76" s="19"/>
      <c r="B76" s="147" t="s">
        <v>40</v>
      </c>
      <c r="C76" s="148"/>
      <c r="D76" s="21">
        <v>0</v>
      </c>
      <c r="E76" s="105"/>
    </row>
    <row r="77" spans="1:5" ht="12.75" customHeight="1">
      <c r="A77" s="19"/>
      <c r="B77" s="140" t="s">
        <v>43</v>
      </c>
      <c r="C77" s="141"/>
      <c r="D77" s="142"/>
      <c r="E77" s="45">
        <v>0</v>
      </c>
    </row>
    <row r="78" spans="1:5" ht="12.75" customHeight="1">
      <c r="A78" s="7">
        <v>3</v>
      </c>
      <c r="B78" s="143" t="s">
        <v>47</v>
      </c>
      <c r="C78" s="144"/>
      <c r="D78" s="144"/>
      <c r="E78" s="145"/>
    </row>
    <row r="79" spans="1:5" ht="12.75" customHeight="1">
      <c r="A79" s="10" t="s">
        <v>48</v>
      </c>
      <c r="B79" s="106" t="s">
        <v>42</v>
      </c>
      <c r="C79" s="95" t="s">
        <v>266</v>
      </c>
      <c r="D79" s="95" t="s">
        <v>340</v>
      </c>
      <c r="E79" s="86">
        <v>15</v>
      </c>
    </row>
    <row r="80" spans="1:5" ht="12.75" customHeight="1">
      <c r="A80" s="10" t="s">
        <v>50</v>
      </c>
      <c r="B80" s="106"/>
      <c r="C80" s="95" t="s">
        <v>267</v>
      </c>
      <c r="D80" s="95" t="s">
        <v>340</v>
      </c>
      <c r="E80" s="86">
        <v>15</v>
      </c>
    </row>
    <row r="81" spans="1:5" ht="12.75" customHeight="1">
      <c r="A81" s="10" t="s">
        <v>52</v>
      </c>
      <c r="B81" s="106"/>
      <c r="C81" s="95" t="s">
        <v>268</v>
      </c>
      <c r="D81" s="95" t="s">
        <v>341</v>
      </c>
      <c r="E81" s="86" t="s">
        <v>206</v>
      </c>
    </row>
    <row r="82" spans="1:5" ht="12.75" customHeight="1">
      <c r="A82" s="10" t="s">
        <v>53</v>
      </c>
      <c r="B82" s="106"/>
      <c r="C82" s="95" t="s">
        <v>269</v>
      </c>
      <c r="D82" s="95" t="s">
        <v>341</v>
      </c>
      <c r="E82" s="86" t="s">
        <v>206</v>
      </c>
    </row>
    <row r="83" spans="1:5" ht="12.75" customHeight="1">
      <c r="A83" s="10" t="s">
        <v>54</v>
      </c>
      <c r="B83" s="106"/>
      <c r="C83" s="95" t="s">
        <v>270</v>
      </c>
      <c r="D83" s="95" t="s">
        <v>342</v>
      </c>
      <c r="E83" s="86" t="s">
        <v>343</v>
      </c>
    </row>
    <row r="84" spans="1:5" ht="12.75" customHeight="1">
      <c r="A84" s="10" t="s">
        <v>55</v>
      </c>
      <c r="B84" s="106"/>
      <c r="C84" s="95" t="s">
        <v>271</v>
      </c>
      <c r="D84" s="95" t="s">
        <v>342</v>
      </c>
      <c r="E84" s="86" t="s">
        <v>343</v>
      </c>
    </row>
    <row r="85" spans="1:5" ht="12.75" customHeight="1">
      <c r="A85" s="10" t="s">
        <v>56</v>
      </c>
      <c r="B85" s="106"/>
      <c r="C85" s="95" t="s">
        <v>272</v>
      </c>
      <c r="D85" s="95" t="s">
        <v>342</v>
      </c>
      <c r="E85" s="86" t="s">
        <v>343</v>
      </c>
    </row>
    <row r="86" spans="1:5" ht="12.75" customHeight="1">
      <c r="A86" s="10" t="s">
        <v>57</v>
      </c>
      <c r="B86" s="106"/>
      <c r="C86" s="95" t="s">
        <v>273</v>
      </c>
      <c r="D86" s="95" t="s">
        <v>342</v>
      </c>
      <c r="E86" s="86" t="s">
        <v>343</v>
      </c>
    </row>
    <row r="87" spans="1:5" ht="12.75" customHeight="1">
      <c r="A87" s="10" t="s">
        <v>58</v>
      </c>
      <c r="B87" s="106"/>
      <c r="C87" s="95" t="s">
        <v>274</v>
      </c>
      <c r="D87" s="95" t="s">
        <v>344</v>
      </c>
      <c r="E87" s="86" t="s">
        <v>206</v>
      </c>
    </row>
    <row r="88" spans="1:5" ht="12.75" customHeight="1">
      <c r="A88" s="10" t="s">
        <v>59</v>
      </c>
      <c r="B88" s="106"/>
      <c r="C88" s="95" t="s">
        <v>275</v>
      </c>
      <c r="D88" s="95" t="s">
        <v>345</v>
      </c>
      <c r="E88" s="86" t="s">
        <v>206</v>
      </c>
    </row>
    <row r="89" spans="1:5" ht="12.75" customHeight="1">
      <c r="A89" s="10" t="s">
        <v>60</v>
      </c>
      <c r="B89" s="106"/>
      <c r="C89" s="95" t="s">
        <v>276</v>
      </c>
      <c r="D89" s="95" t="s">
        <v>346</v>
      </c>
      <c r="E89" s="86" t="s">
        <v>206</v>
      </c>
    </row>
    <row r="90" spans="1:5" ht="12.75" customHeight="1">
      <c r="A90" s="10" t="s">
        <v>61</v>
      </c>
      <c r="B90" s="106"/>
      <c r="C90" s="95" t="s">
        <v>277</v>
      </c>
      <c r="D90" s="95" t="s">
        <v>347</v>
      </c>
      <c r="E90" s="86" t="s">
        <v>206</v>
      </c>
    </row>
    <row r="91" spans="1:5" ht="12.75" customHeight="1">
      <c r="A91" s="10" t="s">
        <v>62</v>
      </c>
      <c r="B91" s="106"/>
      <c r="C91" s="95" t="s">
        <v>279</v>
      </c>
      <c r="D91" s="95" t="s">
        <v>348</v>
      </c>
      <c r="E91" s="86" t="s">
        <v>206</v>
      </c>
    </row>
    <row r="92" spans="1:5" ht="12.75" customHeight="1">
      <c r="A92" s="10" t="s">
        <v>63</v>
      </c>
      <c r="B92" s="106"/>
      <c r="C92" s="95" t="s">
        <v>280</v>
      </c>
      <c r="D92" s="95" t="s">
        <v>341</v>
      </c>
      <c r="E92" s="86" t="s">
        <v>206</v>
      </c>
    </row>
    <row r="93" spans="1:5" ht="12.75" customHeight="1">
      <c r="A93" s="10" t="s">
        <v>133</v>
      </c>
      <c r="B93" s="106"/>
      <c r="C93" s="95" t="s">
        <v>281</v>
      </c>
      <c r="D93" s="107" t="s">
        <v>344</v>
      </c>
      <c r="E93" s="86">
        <v>15</v>
      </c>
    </row>
    <row r="94" spans="1:5" ht="12.75" customHeight="1">
      <c r="A94" s="10" t="s">
        <v>134</v>
      </c>
      <c r="B94" s="106"/>
      <c r="C94" s="95" t="s">
        <v>628</v>
      </c>
      <c r="D94" s="107" t="s">
        <v>634</v>
      </c>
      <c r="E94" s="86">
        <v>30</v>
      </c>
    </row>
    <row r="95" spans="1:5" ht="12.75" customHeight="1">
      <c r="A95" s="10" t="s">
        <v>135</v>
      </c>
      <c r="B95" s="106"/>
      <c r="C95" s="95" t="s">
        <v>629</v>
      </c>
      <c r="D95" s="107" t="s">
        <v>634</v>
      </c>
      <c r="E95" s="86">
        <v>30</v>
      </c>
    </row>
    <row r="96" spans="1:5" ht="12.75" customHeight="1">
      <c r="A96" s="10" t="s">
        <v>136</v>
      </c>
      <c r="B96" s="106"/>
      <c r="C96" s="95" t="s">
        <v>630</v>
      </c>
      <c r="D96" s="107" t="s">
        <v>634</v>
      </c>
      <c r="E96" s="86">
        <v>30</v>
      </c>
    </row>
    <row r="97" spans="1:5" ht="12.75" customHeight="1">
      <c r="A97" s="10" t="s">
        <v>137</v>
      </c>
      <c r="B97" s="106"/>
      <c r="C97" s="95" t="s">
        <v>631</v>
      </c>
      <c r="D97" s="107" t="s">
        <v>634</v>
      </c>
      <c r="E97" s="86">
        <v>30</v>
      </c>
    </row>
    <row r="98" spans="1:5" ht="12.75" customHeight="1">
      <c r="A98" s="10" t="s">
        <v>138</v>
      </c>
      <c r="B98" s="106"/>
      <c r="C98" s="95" t="s">
        <v>282</v>
      </c>
      <c r="D98" s="107" t="s">
        <v>349</v>
      </c>
      <c r="E98" s="86">
        <v>6</v>
      </c>
    </row>
    <row r="99" spans="1:5" ht="12.75" customHeight="1">
      <c r="A99" s="10" t="s">
        <v>139</v>
      </c>
      <c r="B99" s="106"/>
      <c r="C99" s="95" t="s">
        <v>283</v>
      </c>
      <c r="D99" s="107" t="s">
        <v>349</v>
      </c>
      <c r="E99" s="86">
        <v>6</v>
      </c>
    </row>
    <row r="100" spans="1:5" ht="12.75" customHeight="1">
      <c r="A100" s="10" t="s">
        <v>140</v>
      </c>
      <c r="B100" s="106"/>
      <c r="C100" s="95" t="s">
        <v>284</v>
      </c>
      <c r="D100" s="107" t="s">
        <v>349</v>
      </c>
      <c r="E100" s="86">
        <v>6</v>
      </c>
    </row>
    <row r="101" spans="1:5" ht="12.75" customHeight="1">
      <c r="A101" s="10" t="s">
        <v>141</v>
      </c>
      <c r="B101" s="106"/>
      <c r="C101" s="95" t="s">
        <v>285</v>
      </c>
      <c r="D101" s="107" t="s">
        <v>349</v>
      </c>
      <c r="E101" s="86">
        <v>6</v>
      </c>
    </row>
    <row r="102" spans="1:5" ht="12.75" customHeight="1">
      <c r="A102" s="10" t="s">
        <v>142</v>
      </c>
      <c r="B102" s="106"/>
      <c r="C102" s="95" t="s">
        <v>286</v>
      </c>
      <c r="D102" s="107" t="s">
        <v>349</v>
      </c>
      <c r="E102" s="86">
        <v>6</v>
      </c>
    </row>
    <row r="103" spans="1:5" ht="12.75" customHeight="1">
      <c r="A103" s="10" t="s">
        <v>143</v>
      </c>
      <c r="B103" s="106"/>
      <c r="C103" s="95" t="s">
        <v>287</v>
      </c>
      <c r="D103" s="107" t="s">
        <v>349</v>
      </c>
      <c r="E103" s="86">
        <v>6</v>
      </c>
    </row>
    <row r="104" spans="1:5" ht="12.75" customHeight="1">
      <c r="A104" s="10" t="s">
        <v>144</v>
      </c>
      <c r="B104" s="106"/>
      <c r="C104" s="95" t="s">
        <v>288</v>
      </c>
      <c r="D104" s="107" t="s">
        <v>349</v>
      </c>
      <c r="E104" s="86">
        <v>6</v>
      </c>
    </row>
    <row r="105" spans="1:5" ht="12.75" customHeight="1">
      <c r="A105" s="10" t="s">
        <v>145</v>
      </c>
      <c r="B105" s="106"/>
      <c r="C105" s="95" t="s">
        <v>289</v>
      </c>
      <c r="D105" s="107" t="s">
        <v>349</v>
      </c>
      <c r="E105" s="86">
        <v>6</v>
      </c>
    </row>
    <row r="106" spans="1:5" ht="12.75" customHeight="1">
      <c r="A106" s="10" t="s">
        <v>146</v>
      </c>
      <c r="B106" s="106"/>
      <c r="C106" s="95" t="s">
        <v>290</v>
      </c>
      <c r="D106" s="107" t="s">
        <v>349</v>
      </c>
      <c r="E106" s="86">
        <v>6</v>
      </c>
    </row>
    <row r="107" spans="1:5" ht="12.75" customHeight="1">
      <c r="A107" s="10" t="s">
        <v>147</v>
      </c>
      <c r="B107" s="106"/>
      <c r="C107" s="95" t="s">
        <v>291</v>
      </c>
      <c r="D107" s="107" t="s">
        <v>349</v>
      </c>
      <c r="E107" s="86">
        <v>6</v>
      </c>
    </row>
    <row r="108" spans="1:5" ht="12.75" customHeight="1">
      <c r="A108" s="10" t="s">
        <v>148</v>
      </c>
      <c r="B108" s="106"/>
      <c r="C108" s="95" t="s">
        <v>292</v>
      </c>
      <c r="D108" s="107" t="s">
        <v>349</v>
      </c>
      <c r="E108" s="86">
        <v>6</v>
      </c>
    </row>
    <row r="109" spans="1:5" ht="12.75" customHeight="1">
      <c r="A109" s="10" t="s">
        <v>150</v>
      </c>
      <c r="B109" s="106"/>
      <c r="C109" s="95" t="s">
        <v>293</v>
      </c>
      <c r="D109" s="107" t="s">
        <v>349</v>
      </c>
      <c r="E109" s="86">
        <v>6</v>
      </c>
    </row>
    <row r="110" spans="1:5" ht="12.75" customHeight="1">
      <c r="A110" s="10" t="s">
        <v>152</v>
      </c>
      <c r="B110" s="106"/>
      <c r="C110" s="95" t="s">
        <v>294</v>
      </c>
      <c r="D110" s="107" t="s">
        <v>349</v>
      </c>
      <c r="E110" s="86">
        <v>6</v>
      </c>
    </row>
    <row r="111" spans="1:5" ht="12.75" customHeight="1">
      <c r="A111" s="10" t="s">
        <v>208</v>
      </c>
      <c r="B111" s="106"/>
      <c r="C111" s="95" t="s">
        <v>295</v>
      </c>
      <c r="D111" s="107" t="s">
        <v>349</v>
      </c>
      <c r="E111" s="86">
        <v>6</v>
      </c>
    </row>
    <row r="112" spans="1:5" ht="12.75" customHeight="1">
      <c r="A112" s="10" t="s">
        <v>209</v>
      </c>
      <c r="B112" s="106"/>
      <c r="C112" s="95" t="s">
        <v>296</v>
      </c>
      <c r="D112" s="107" t="s">
        <v>349</v>
      </c>
      <c r="E112" s="86">
        <v>6</v>
      </c>
    </row>
    <row r="113" spans="1:5" ht="12.75" customHeight="1">
      <c r="A113" s="10" t="s">
        <v>210</v>
      </c>
      <c r="B113" s="106"/>
      <c r="C113" s="95" t="s">
        <v>297</v>
      </c>
      <c r="D113" s="107" t="s">
        <v>349</v>
      </c>
      <c r="E113" s="86">
        <v>6</v>
      </c>
    </row>
    <row r="114" spans="1:5" ht="12.75" customHeight="1">
      <c r="A114" s="10" t="s">
        <v>350</v>
      </c>
      <c r="B114" s="106"/>
      <c r="C114" s="95" t="s">
        <v>298</v>
      </c>
      <c r="D114" s="107" t="s">
        <v>349</v>
      </c>
      <c r="E114" s="86">
        <v>6</v>
      </c>
    </row>
    <row r="115" spans="1:5" ht="12.75" customHeight="1">
      <c r="A115" s="10" t="s">
        <v>351</v>
      </c>
      <c r="B115" s="106"/>
      <c r="C115" s="95" t="s">
        <v>299</v>
      </c>
      <c r="D115" s="107" t="s">
        <v>349</v>
      </c>
      <c r="E115" s="86">
        <v>6</v>
      </c>
    </row>
    <row r="116" spans="1:5" ht="12.75" customHeight="1">
      <c r="A116" s="10" t="s">
        <v>352</v>
      </c>
      <c r="B116" s="106"/>
      <c r="C116" s="95" t="s">
        <v>301</v>
      </c>
      <c r="D116" s="107" t="s">
        <v>349</v>
      </c>
      <c r="E116" s="86">
        <v>6</v>
      </c>
    </row>
    <row r="117" spans="1:5" ht="12.75" customHeight="1">
      <c r="A117" s="10" t="s">
        <v>353</v>
      </c>
      <c r="B117" s="106"/>
      <c r="C117" s="95" t="s">
        <v>303</v>
      </c>
      <c r="D117" s="107" t="s">
        <v>349</v>
      </c>
      <c r="E117" s="86">
        <v>6</v>
      </c>
    </row>
    <row r="118" spans="1:5" ht="12.75" customHeight="1">
      <c r="A118" s="10" t="s">
        <v>354</v>
      </c>
      <c r="B118" s="106"/>
      <c r="C118" s="95" t="s">
        <v>305</v>
      </c>
      <c r="D118" s="107" t="s">
        <v>349</v>
      </c>
      <c r="E118" s="86">
        <v>6</v>
      </c>
    </row>
    <row r="119" spans="1:5" ht="12.75" customHeight="1">
      <c r="A119" s="10" t="s">
        <v>355</v>
      </c>
      <c r="B119" s="106"/>
      <c r="C119" s="95" t="s">
        <v>307</v>
      </c>
      <c r="D119" s="107" t="s">
        <v>349</v>
      </c>
      <c r="E119" s="86">
        <v>6</v>
      </c>
    </row>
    <row r="120" spans="1:5" ht="12.75" customHeight="1">
      <c r="A120" s="10" t="s">
        <v>356</v>
      </c>
      <c r="B120" s="106"/>
      <c r="C120" s="95" t="s">
        <v>309</v>
      </c>
      <c r="D120" s="107" t="s">
        <v>349</v>
      </c>
      <c r="E120" s="86">
        <v>6</v>
      </c>
    </row>
    <row r="121" spans="1:5" ht="12.75" customHeight="1">
      <c r="A121" s="10" t="s">
        <v>357</v>
      </c>
      <c r="B121" s="106"/>
      <c r="C121" s="95" t="s">
        <v>311</v>
      </c>
      <c r="D121" s="107" t="s">
        <v>349</v>
      </c>
      <c r="E121" s="86">
        <v>6</v>
      </c>
    </row>
    <row r="122" spans="1:5" ht="12.75" customHeight="1">
      <c r="A122" s="10" t="s">
        <v>358</v>
      </c>
      <c r="B122" s="106"/>
      <c r="C122" s="95" t="s">
        <v>313</v>
      </c>
      <c r="D122" s="107" t="s">
        <v>346</v>
      </c>
      <c r="E122" s="86">
        <v>6</v>
      </c>
    </row>
    <row r="123" spans="1:6" s="50" customFormat="1" ht="12.75" customHeight="1">
      <c r="A123" s="10" t="s">
        <v>359</v>
      </c>
      <c r="B123" s="106"/>
      <c r="C123" s="95" t="s">
        <v>315</v>
      </c>
      <c r="D123" s="107" t="s">
        <v>346</v>
      </c>
      <c r="E123" s="86">
        <v>6</v>
      </c>
      <c r="F123" s="57"/>
    </row>
    <row r="124" spans="1:6" s="50" customFormat="1" ht="12.75" customHeight="1">
      <c r="A124" s="10" t="s">
        <v>360</v>
      </c>
      <c r="B124" s="106"/>
      <c r="C124" s="107" t="s">
        <v>317</v>
      </c>
      <c r="D124" s="107" t="s">
        <v>346</v>
      </c>
      <c r="E124" s="86">
        <v>6</v>
      </c>
      <c r="F124" s="57"/>
    </row>
    <row r="125" spans="1:6" s="50" customFormat="1" ht="12.75" customHeight="1">
      <c r="A125" s="10" t="s">
        <v>361</v>
      </c>
      <c r="B125" s="106"/>
      <c r="C125" s="107" t="s">
        <v>319</v>
      </c>
      <c r="D125" s="107" t="s">
        <v>346</v>
      </c>
      <c r="E125" s="86">
        <v>6</v>
      </c>
      <c r="F125" s="57"/>
    </row>
    <row r="126" spans="1:6" s="50" customFormat="1" ht="12.75" customHeight="1">
      <c r="A126" s="10" t="s">
        <v>362</v>
      </c>
      <c r="B126" s="106"/>
      <c r="C126" s="107" t="s">
        <v>321</v>
      </c>
      <c r="D126" s="107" t="s">
        <v>346</v>
      </c>
      <c r="E126" s="86">
        <v>6</v>
      </c>
      <c r="F126" s="57"/>
    </row>
    <row r="127" spans="1:6" s="50" customFormat="1" ht="12.75" customHeight="1">
      <c r="A127" s="10" t="s">
        <v>363</v>
      </c>
      <c r="B127" s="106"/>
      <c r="C127" s="107" t="s">
        <v>323</v>
      </c>
      <c r="D127" s="107" t="s">
        <v>346</v>
      </c>
      <c r="E127" s="86">
        <v>6</v>
      </c>
      <c r="F127" s="57"/>
    </row>
    <row r="128" spans="1:6" s="50" customFormat="1" ht="12.75" customHeight="1">
      <c r="A128" s="10" t="s">
        <v>364</v>
      </c>
      <c r="B128" s="106"/>
      <c r="C128" s="107" t="s">
        <v>325</v>
      </c>
      <c r="D128" s="107" t="s">
        <v>346</v>
      </c>
      <c r="E128" s="86">
        <v>6</v>
      </c>
      <c r="F128" s="57"/>
    </row>
    <row r="129" spans="1:6" s="50" customFormat="1" ht="12.75" customHeight="1">
      <c r="A129" s="10" t="s">
        <v>365</v>
      </c>
      <c r="B129" s="106"/>
      <c r="C129" s="107" t="s">
        <v>327</v>
      </c>
      <c r="D129" s="107" t="s">
        <v>346</v>
      </c>
      <c r="E129" s="86">
        <v>6</v>
      </c>
      <c r="F129" s="57"/>
    </row>
    <row r="130" spans="1:6" s="50" customFormat="1" ht="12.75" customHeight="1">
      <c r="A130" s="10" t="s">
        <v>366</v>
      </c>
      <c r="B130" s="106"/>
      <c r="C130" s="107" t="s">
        <v>329</v>
      </c>
      <c r="D130" s="107" t="s">
        <v>346</v>
      </c>
      <c r="E130" s="86">
        <v>6</v>
      </c>
      <c r="F130" s="57"/>
    </row>
    <row r="131" spans="1:6" s="50" customFormat="1" ht="12.75" customHeight="1">
      <c r="A131" s="10" t="s">
        <v>367</v>
      </c>
      <c r="B131" s="106"/>
      <c r="C131" s="107" t="s">
        <v>331</v>
      </c>
      <c r="D131" s="107" t="s">
        <v>346</v>
      </c>
      <c r="E131" s="86">
        <v>6</v>
      </c>
      <c r="F131" s="57"/>
    </row>
    <row r="132" spans="1:6" s="50" customFormat="1" ht="12.75" customHeight="1">
      <c r="A132" s="10" t="s">
        <v>368</v>
      </c>
      <c r="B132" s="106"/>
      <c r="C132" s="107" t="s">
        <v>333</v>
      </c>
      <c r="D132" s="107" t="s">
        <v>346</v>
      </c>
      <c r="E132" s="86">
        <v>6</v>
      </c>
      <c r="F132" s="57"/>
    </row>
    <row r="133" spans="1:5" ht="12.75" customHeight="1">
      <c r="A133" s="10" t="s">
        <v>369</v>
      </c>
      <c r="B133" s="106"/>
      <c r="C133" s="107" t="s">
        <v>335</v>
      </c>
      <c r="D133" s="107" t="s">
        <v>346</v>
      </c>
      <c r="E133" s="86">
        <v>6</v>
      </c>
    </row>
    <row r="134" spans="1:5" ht="12.75" customHeight="1">
      <c r="A134" s="10" t="s">
        <v>635</v>
      </c>
      <c r="B134" s="106"/>
      <c r="C134" s="107" t="s">
        <v>337</v>
      </c>
      <c r="D134" s="107" t="s">
        <v>346</v>
      </c>
      <c r="E134" s="86">
        <v>6</v>
      </c>
    </row>
    <row r="135" spans="1:6" s="50" customFormat="1" ht="12.75" customHeight="1">
      <c r="A135" s="10" t="s">
        <v>636</v>
      </c>
      <c r="B135" s="106"/>
      <c r="C135" s="107" t="s">
        <v>339</v>
      </c>
      <c r="D135" s="107" t="s">
        <v>346</v>
      </c>
      <c r="E135" s="86">
        <v>6</v>
      </c>
      <c r="F135" s="57"/>
    </row>
    <row r="136" spans="1:5" ht="12.75" customHeight="1">
      <c r="A136" s="37"/>
      <c r="B136" s="147" t="s">
        <v>65</v>
      </c>
      <c r="C136" s="148"/>
      <c r="D136" s="20">
        <v>57</v>
      </c>
      <c r="E136" s="45"/>
    </row>
    <row r="137" spans="1:6" s="50" customFormat="1" ht="21" customHeight="1" hidden="1">
      <c r="A137" s="19"/>
      <c r="B137" s="23" t="s">
        <v>43</v>
      </c>
      <c r="C137" s="24"/>
      <c r="D137" s="24"/>
      <c r="E137" s="45">
        <f>E68</f>
        <v>541</v>
      </c>
      <c r="F137" s="57"/>
    </row>
    <row r="138" spans="1:5" ht="12.75">
      <c r="A138" s="19"/>
      <c r="B138" s="23" t="s">
        <v>42</v>
      </c>
      <c r="C138" s="24"/>
      <c r="D138" s="21"/>
      <c r="E138" s="102"/>
    </row>
    <row r="139" spans="1:5" ht="12.75">
      <c r="A139" s="19"/>
      <c r="B139" s="147" t="s">
        <v>65</v>
      </c>
      <c r="C139" s="148"/>
      <c r="D139" s="21">
        <v>57</v>
      </c>
      <c r="E139" s="45"/>
    </row>
    <row r="140" spans="1:5" ht="12.75">
      <c r="A140" s="42"/>
      <c r="B140" s="23" t="s">
        <v>43</v>
      </c>
      <c r="C140" s="24"/>
      <c r="D140" s="43"/>
      <c r="E140" s="45">
        <f>E71</f>
        <v>541</v>
      </c>
    </row>
    <row r="141" spans="1:5" ht="12.75">
      <c r="A141" s="42">
        <v>4</v>
      </c>
      <c r="B141" s="149" t="s">
        <v>66</v>
      </c>
      <c r="C141" s="150"/>
      <c r="D141" s="150"/>
      <c r="E141" s="151"/>
    </row>
    <row r="142" spans="1:5" ht="25.5">
      <c r="A142" s="19"/>
      <c r="B142" s="20" t="s">
        <v>67</v>
      </c>
      <c r="C142" s="44"/>
      <c r="D142" s="45">
        <v>0</v>
      </c>
      <c r="E142" s="108"/>
    </row>
    <row r="143" spans="1:5" ht="12.75">
      <c r="A143" s="19"/>
      <c r="B143" s="20" t="s">
        <v>46</v>
      </c>
      <c r="C143" s="21"/>
      <c r="D143" s="20"/>
      <c r="E143" s="109">
        <v>0</v>
      </c>
    </row>
    <row r="144" spans="1:5" ht="12.75">
      <c r="A144" s="19"/>
      <c r="B144" s="20" t="s">
        <v>42</v>
      </c>
      <c r="C144" s="20"/>
      <c r="D144" s="21"/>
      <c r="E144" s="102"/>
    </row>
    <row r="145" spans="1:5" ht="12.75">
      <c r="A145" s="48"/>
      <c r="B145" s="147" t="s">
        <v>65</v>
      </c>
      <c r="C145" s="148"/>
      <c r="D145" s="21">
        <v>0</v>
      </c>
      <c r="E145" s="45"/>
    </row>
    <row r="146" spans="1:5" ht="12.75">
      <c r="A146" s="19"/>
      <c r="B146" s="20" t="s">
        <v>43</v>
      </c>
      <c r="C146" s="20"/>
      <c r="D146" s="21"/>
      <c r="E146" s="45">
        <v>0</v>
      </c>
    </row>
    <row r="149" ht="12.75">
      <c r="B149" s="50" t="s">
        <v>68</v>
      </c>
    </row>
    <row r="150" ht="12.75">
      <c r="B150" s="50" t="s">
        <v>69</v>
      </c>
    </row>
  </sheetData>
  <sheetProtection/>
  <mergeCells count="22">
    <mergeCell ref="A1:E1"/>
    <mergeCell ref="A2:E2"/>
    <mergeCell ref="A3:E3"/>
    <mergeCell ref="A4:E4"/>
    <mergeCell ref="B9:E9"/>
    <mergeCell ref="B69:E69"/>
    <mergeCell ref="B70:C70"/>
    <mergeCell ref="B71:D71"/>
    <mergeCell ref="B72:E72"/>
    <mergeCell ref="B75:E75"/>
    <mergeCell ref="B76:C76"/>
    <mergeCell ref="B77:D77"/>
    <mergeCell ref="B78:E78"/>
    <mergeCell ref="B136:C136"/>
    <mergeCell ref="B139:C139"/>
    <mergeCell ref="B141:E141"/>
    <mergeCell ref="B145:C145"/>
    <mergeCell ref="A6:A7"/>
    <mergeCell ref="B6:B7"/>
    <mergeCell ref="C6:C7"/>
    <mergeCell ref="D6:D7"/>
    <mergeCell ref="E6:E7"/>
  </mergeCells>
  <dataValidations count="1">
    <dataValidation type="decimal" allowBlank="1" showInputMessage="1" showErrorMessage="1" errorTitle="Внимание" error="Допускается ввод только действительных чисел!" sqref="E9:E66 E79:E13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3"/>
  <sheetViews>
    <sheetView workbookViewId="0" topLeftCell="A7">
      <selection activeCell="E10" sqref="E10:E52"/>
    </sheetView>
  </sheetViews>
  <sheetFormatPr defaultColWidth="10.66015625" defaultRowHeight="11.25"/>
  <cols>
    <col min="1" max="1" width="8.66015625" style="49" customWidth="1"/>
    <col min="2" max="2" width="46.33203125" style="50" customWidth="1"/>
    <col min="3" max="3" width="17.33203125" style="51" customWidth="1"/>
    <col min="4" max="4" width="17" style="52" customWidth="1"/>
    <col min="5" max="5" width="16" style="92" customWidth="1"/>
    <col min="6" max="6" width="10.66015625" style="57" customWidth="1"/>
    <col min="7" max="16384" width="10.66015625" style="57" customWidth="1"/>
  </cols>
  <sheetData>
    <row r="1" spans="1:5" ht="17.25" customHeight="1">
      <c r="A1" s="152" t="s">
        <v>0</v>
      </c>
      <c r="B1" s="152"/>
      <c r="C1" s="152"/>
      <c r="D1" s="152"/>
      <c r="E1" s="152"/>
    </row>
    <row r="2" spans="1:5" ht="12.75" customHeight="1">
      <c r="A2" s="152" t="s">
        <v>1</v>
      </c>
      <c r="B2" s="152"/>
      <c r="C2" s="152"/>
      <c r="D2" s="152"/>
      <c r="E2" s="152"/>
    </row>
    <row r="3" spans="1:5" ht="12.75" customHeight="1">
      <c r="A3" s="152" t="s">
        <v>2</v>
      </c>
      <c r="B3" s="152"/>
      <c r="C3" s="152"/>
      <c r="D3" s="152"/>
      <c r="E3" s="152"/>
    </row>
    <row r="4" spans="1:5" ht="12.75" customHeight="1">
      <c r="A4" s="153" t="s">
        <v>370</v>
      </c>
      <c r="B4" s="154"/>
      <c r="C4" s="154"/>
      <c r="D4" s="154"/>
      <c r="E4" s="154"/>
    </row>
    <row r="5" spans="1:5" s="56" customFormat="1" ht="12.75" customHeight="1">
      <c r="A5" s="1"/>
      <c r="B5" s="2"/>
      <c r="C5" s="3"/>
      <c r="D5" s="3"/>
      <c r="E5" s="93"/>
    </row>
    <row r="6" spans="1:5" ht="11.25" customHeight="1">
      <c r="A6" s="159" t="s">
        <v>4</v>
      </c>
      <c r="B6" s="160" t="s">
        <v>5</v>
      </c>
      <c r="C6" s="162" t="s">
        <v>71</v>
      </c>
      <c r="D6" s="163" t="s">
        <v>72</v>
      </c>
      <c r="E6" s="163" t="s">
        <v>8</v>
      </c>
    </row>
    <row r="7" spans="1:5" ht="30" customHeight="1">
      <c r="A7" s="159"/>
      <c r="B7" s="161"/>
      <c r="C7" s="162"/>
      <c r="D7" s="163"/>
      <c r="E7" s="163"/>
    </row>
    <row r="8" spans="1:5" ht="12.75">
      <c r="A8" s="4">
        <v>1</v>
      </c>
      <c r="B8" s="4">
        <v>2</v>
      </c>
      <c r="C8" s="4">
        <v>3</v>
      </c>
      <c r="D8" s="5">
        <v>4</v>
      </c>
      <c r="E8" s="5" t="s">
        <v>9</v>
      </c>
    </row>
    <row r="9" spans="1:5" ht="12.75" customHeight="1">
      <c r="A9" s="7">
        <v>1</v>
      </c>
      <c r="B9" s="155" t="s">
        <v>10</v>
      </c>
      <c r="C9" s="156"/>
      <c r="D9" s="156"/>
      <c r="E9" s="156"/>
    </row>
    <row r="10" spans="1:5" ht="12.75" customHeight="1">
      <c r="A10" s="7" t="s">
        <v>11</v>
      </c>
      <c r="B10" s="94" t="s">
        <v>12</v>
      </c>
      <c r="C10" s="95" t="s">
        <v>371</v>
      </c>
      <c r="D10" s="9"/>
      <c r="E10" s="86">
        <v>15</v>
      </c>
    </row>
    <row r="11" spans="1:5" ht="12.75" customHeight="1">
      <c r="A11" s="7" t="s">
        <v>14</v>
      </c>
      <c r="B11" s="94"/>
      <c r="C11" s="95" t="s">
        <v>372</v>
      </c>
      <c r="D11" s="9"/>
      <c r="E11" s="86">
        <v>15</v>
      </c>
    </row>
    <row r="12" spans="1:5" ht="12.75" customHeight="1">
      <c r="A12" s="7" t="s">
        <v>16</v>
      </c>
      <c r="B12" s="94"/>
      <c r="C12" s="95" t="s">
        <v>373</v>
      </c>
      <c r="D12" s="9"/>
      <c r="E12" s="86">
        <v>15</v>
      </c>
    </row>
    <row r="13" spans="1:5" ht="12.75" customHeight="1">
      <c r="A13" s="7" t="s">
        <v>18</v>
      </c>
      <c r="B13" s="94"/>
      <c r="C13" s="95" t="s">
        <v>374</v>
      </c>
      <c r="D13" s="9"/>
      <c r="E13" s="86">
        <v>15</v>
      </c>
    </row>
    <row r="14" spans="1:5" ht="12.75" customHeight="1">
      <c r="A14" s="7" t="s">
        <v>20</v>
      </c>
      <c r="B14" s="94"/>
      <c r="C14" s="95" t="s">
        <v>375</v>
      </c>
      <c r="D14" s="9"/>
      <c r="E14" s="86">
        <v>15</v>
      </c>
    </row>
    <row r="15" spans="1:5" ht="12.75" customHeight="1">
      <c r="A15" s="7" t="s">
        <v>22</v>
      </c>
      <c r="B15" s="94"/>
      <c r="C15" s="95" t="s">
        <v>374</v>
      </c>
      <c r="D15" s="9"/>
      <c r="E15" s="86">
        <v>15</v>
      </c>
    </row>
    <row r="16" spans="1:5" ht="12.75" customHeight="1">
      <c r="A16" s="7" t="s">
        <v>24</v>
      </c>
      <c r="B16" s="94"/>
      <c r="C16" s="95" t="s">
        <v>376</v>
      </c>
      <c r="D16" s="9"/>
      <c r="E16" s="86">
        <v>15</v>
      </c>
    </row>
    <row r="17" spans="1:6" ht="12.75" customHeight="1">
      <c r="A17" s="7" t="s">
        <v>26</v>
      </c>
      <c r="B17" s="94"/>
      <c r="C17" s="95" t="s">
        <v>377</v>
      </c>
      <c r="D17" s="9"/>
      <c r="E17" s="86">
        <v>12</v>
      </c>
      <c r="F17" s="96"/>
    </row>
    <row r="18" spans="1:5" ht="12.75" customHeight="1">
      <c r="A18" s="7" t="s">
        <v>28</v>
      </c>
      <c r="B18" s="94"/>
      <c r="C18" s="95" t="s">
        <v>378</v>
      </c>
      <c r="D18" s="9"/>
      <c r="E18" s="86">
        <v>15</v>
      </c>
    </row>
    <row r="19" spans="1:5" ht="12.75" customHeight="1">
      <c r="A19" s="7" t="s">
        <v>30</v>
      </c>
      <c r="B19" s="94"/>
      <c r="C19" s="95" t="s">
        <v>379</v>
      </c>
      <c r="D19" s="9"/>
      <c r="E19" s="86">
        <v>15</v>
      </c>
    </row>
    <row r="20" spans="1:5" ht="12.75" customHeight="1">
      <c r="A20" s="7" t="s">
        <v>32</v>
      </c>
      <c r="B20" s="94"/>
      <c r="C20" s="95" t="s">
        <v>380</v>
      </c>
      <c r="D20" s="9"/>
      <c r="E20" s="86">
        <v>15</v>
      </c>
    </row>
    <row r="21" spans="1:5" ht="12.75" customHeight="1">
      <c r="A21" s="7" t="s">
        <v>34</v>
      </c>
      <c r="B21" s="94"/>
      <c r="C21" s="95" t="s">
        <v>381</v>
      </c>
      <c r="D21" s="9"/>
      <c r="E21" s="86">
        <v>15</v>
      </c>
    </row>
    <row r="22" spans="1:5" ht="12.75" customHeight="1">
      <c r="A22" s="7" t="s">
        <v>36</v>
      </c>
      <c r="B22" s="94"/>
      <c r="C22" s="95" t="s">
        <v>382</v>
      </c>
      <c r="D22" s="9"/>
      <c r="E22" s="86">
        <v>15</v>
      </c>
    </row>
    <row r="23" spans="1:5" ht="12.75" customHeight="1">
      <c r="A23" s="7" t="s">
        <v>38</v>
      </c>
      <c r="B23" s="94"/>
      <c r="C23" s="95" t="s">
        <v>383</v>
      </c>
      <c r="D23" s="9"/>
      <c r="E23" s="86">
        <v>6</v>
      </c>
    </row>
    <row r="24" spans="1:5" ht="12.75" customHeight="1">
      <c r="A24" s="7" t="s">
        <v>96</v>
      </c>
      <c r="B24" s="94"/>
      <c r="C24" s="95" t="s">
        <v>384</v>
      </c>
      <c r="D24" s="9"/>
      <c r="E24" s="86">
        <v>6</v>
      </c>
    </row>
    <row r="25" spans="1:5" ht="12.75" customHeight="1">
      <c r="A25" s="7" t="s">
        <v>98</v>
      </c>
      <c r="B25" s="94"/>
      <c r="C25" s="95" t="s">
        <v>385</v>
      </c>
      <c r="D25" s="9"/>
      <c r="E25" s="86">
        <v>6</v>
      </c>
    </row>
    <row r="26" spans="1:5" ht="12.75" customHeight="1">
      <c r="A26" s="7" t="s">
        <v>100</v>
      </c>
      <c r="B26" s="94"/>
      <c r="C26" s="95" t="s">
        <v>386</v>
      </c>
      <c r="D26" s="9"/>
      <c r="E26" s="86">
        <v>6</v>
      </c>
    </row>
    <row r="27" spans="1:5" ht="12.75" customHeight="1">
      <c r="A27" s="7" t="s">
        <v>102</v>
      </c>
      <c r="B27" s="94"/>
      <c r="C27" s="95" t="s">
        <v>387</v>
      </c>
      <c r="D27" s="9"/>
      <c r="E27" s="86">
        <v>6</v>
      </c>
    </row>
    <row r="28" spans="1:5" ht="12.75" customHeight="1">
      <c r="A28" s="7" t="s">
        <v>104</v>
      </c>
      <c r="B28" s="94"/>
      <c r="C28" s="95" t="s">
        <v>388</v>
      </c>
      <c r="D28" s="9"/>
      <c r="E28" s="86">
        <v>6</v>
      </c>
    </row>
    <row r="29" spans="1:5" ht="12.75" customHeight="1">
      <c r="A29" s="7" t="s">
        <v>106</v>
      </c>
      <c r="B29" s="94"/>
      <c r="C29" s="95" t="s">
        <v>389</v>
      </c>
      <c r="D29" s="9"/>
      <c r="E29" s="86">
        <v>6</v>
      </c>
    </row>
    <row r="30" spans="1:5" ht="12.75" customHeight="1">
      <c r="A30" s="7" t="s">
        <v>108</v>
      </c>
      <c r="B30" s="94"/>
      <c r="C30" s="95" t="s">
        <v>390</v>
      </c>
      <c r="D30" s="9"/>
      <c r="E30" s="86">
        <v>6</v>
      </c>
    </row>
    <row r="31" spans="1:5" ht="12.75" customHeight="1">
      <c r="A31" s="7" t="s">
        <v>110</v>
      </c>
      <c r="B31" s="94"/>
      <c r="C31" s="95" t="s">
        <v>391</v>
      </c>
      <c r="D31" s="9"/>
      <c r="E31" s="86">
        <v>6</v>
      </c>
    </row>
    <row r="32" spans="1:5" ht="12.75" customHeight="1">
      <c r="A32" s="7" t="s">
        <v>112</v>
      </c>
      <c r="B32" s="94"/>
      <c r="C32" s="95" t="s">
        <v>392</v>
      </c>
      <c r="D32" s="9"/>
      <c r="E32" s="86">
        <v>6</v>
      </c>
    </row>
    <row r="33" spans="1:5" ht="12.75" customHeight="1">
      <c r="A33" s="7" t="s">
        <v>114</v>
      </c>
      <c r="B33" s="94"/>
      <c r="C33" s="95" t="s">
        <v>393</v>
      </c>
      <c r="D33" s="9"/>
      <c r="E33" s="86">
        <v>6</v>
      </c>
    </row>
    <row r="34" spans="1:5" ht="12.75" customHeight="1">
      <c r="A34" s="7" t="s">
        <v>116</v>
      </c>
      <c r="B34" s="94"/>
      <c r="C34" s="95" t="s">
        <v>394</v>
      </c>
      <c r="D34" s="9"/>
      <c r="E34" s="86">
        <v>6</v>
      </c>
    </row>
    <row r="35" spans="1:5" ht="12.75" customHeight="1">
      <c r="A35" s="7" t="s">
        <v>118</v>
      </c>
      <c r="B35" s="94"/>
      <c r="C35" s="95" t="s">
        <v>395</v>
      </c>
      <c r="D35" s="9"/>
      <c r="E35" s="86">
        <v>6</v>
      </c>
    </row>
    <row r="36" spans="1:5" ht="12.75" customHeight="1">
      <c r="A36" s="7" t="s">
        <v>120</v>
      </c>
      <c r="B36" s="94"/>
      <c r="C36" s="95" t="s">
        <v>396</v>
      </c>
      <c r="D36" s="9"/>
      <c r="E36" s="86">
        <v>6</v>
      </c>
    </row>
    <row r="37" spans="1:5" ht="12.75" customHeight="1">
      <c r="A37" s="7" t="s">
        <v>122</v>
      </c>
      <c r="B37" s="94"/>
      <c r="C37" s="95" t="s">
        <v>397</v>
      </c>
      <c r="D37" s="9"/>
      <c r="E37" s="86">
        <v>6</v>
      </c>
    </row>
    <row r="38" spans="1:5" ht="12.75" customHeight="1">
      <c r="A38" s="7" t="s">
        <v>124</v>
      </c>
      <c r="B38" s="94"/>
      <c r="C38" s="95" t="s">
        <v>398</v>
      </c>
      <c r="D38" s="9"/>
      <c r="E38" s="86">
        <v>6</v>
      </c>
    </row>
    <row r="39" spans="1:5" ht="12.75" customHeight="1">
      <c r="A39" s="7" t="s">
        <v>126</v>
      </c>
      <c r="B39" s="94"/>
      <c r="C39" s="95" t="s">
        <v>399</v>
      </c>
      <c r="D39" s="9"/>
      <c r="E39" s="86">
        <v>6</v>
      </c>
    </row>
    <row r="40" spans="1:5" ht="12.75" customHeight="1">
      <c r="A40" s="7" t="s">
        <v>128</v>
      </c>
      <c r="B40" s="94"/>
      <c r="C40" s="95" t="s">
        <v>400</v>
      </c>
      <c r="D40" s="9"/>
      <c r="E40" s="86">
        <v>6</v>
      </c>
    </row>
    <row r="41" spans="1:5" ht="12.75" customHeight="1">
      <c r="A41" s="7" t="s">
        <v>130</v>
      </c>
      <c r="B41" s="94"/>
      <c r="C41" s="95" t="s">
        <v>401</v>
      </c>
      <c r="D41" s="9"/>
      <c r="E41" s="86">
        <v>6</v>
      </c>
    </row>
    <row r="42" spans="1:5" ht="12.75" customHeight="1">
      <c r="A42" s="7" t="s">
        <v>179</v>
      </c>
      <c r="B42" s="94"/>
      <c r="C42" s="95" t="s">
        <v>402</v>
      </c>
      <c r="D42" s="9"/>
      <c r="E42" s="86">
        <v>6</v>
      </c>
    </row>
    <row r="43" spans="1:5" ht="12.75" customHeight="1">
      <c r="A43" s="7" t="s">
        <v>181</v>
      </c>
      <c r="B43" s="94"/>
      <c r="C43" s="95" t="s">
        <v>403</v>
      </c>
      <c r="D43" s="9"/>
      <c r="E43" s="86">
        <v>6</v>
      </c>
    </row>
    <row r="44" spans="1:5" ht="14.25" customHeight="1">
      <c r="A44" s="7" t="s">
        <v>183</v>
      </c>
      <c r="B44" s="8"/>
      <c r="C44" s="95" t="s">
        <v>404</v>
      </c>
      <c r="D44" s="9"/>
      <c r="E44" s="86">
        <v>6</v>
      </c>
    </row>
    <row r="45" spans="1:5" ht="12.75" customHeight="1">
      <c r="A45" s="7" t="s">
        <v>300</v>
      </c>
      <c r="B45" s="8"/>
      <c r="C45" s="95" t="s">
        <v>405</v>
      </c>
      <c r="D45" s="9"/>
      <c r="E45" s="86">
        <v>6</v>
      </c>
    </row>
    <row r="46" spans="1:5" ht="12.75" customHeight="1">
      <c r="A46" s="7" t="s">
        <v>302</v>
      </c>
      <c r="B46" s="8"/>
      <c r="C46" s="107" t="s">
        <v>406</v>
      </c>
      <c r="D46" s="9"/>
      <c r="E46" s="86">
        <v>6</v>
      </c>
    </row>
    <row r="47" spans="1:5" ht="12.75" customHeight="1">
      <c r="A47" s="7" t="s">
        <v>304</v>
      </c>
      <c r="B47" s="8"/>
      <c r="C47" s="107" t="s">
        <v>407</v>
      </c>
      <c r="D47" s="9"/>
      <c r="E47" s="86">
        <v>6</v>
      </c>
    </row>
    <row r="48" spans="1:5" ht="12.75" customHeight="1">
      <c r="A48" s="7" t="s">
        <v>306</v>
      </c>
      <c r="B48" s="8"/>
      <c r="C48" s="107" t="s">
        <v>408</v>
      </c>
      <c r="D48" s="9"/>
      <c r="E48" s="86">
        <v>6</v>
      </c>
    </row>
    <row r="49" spans="1:5" ht="12.75" customHeight="1">
      <c r="A49" s="7" t="s">
        <v>308</v>
      </c>
      <c r="B49" s="8"/>
      <c r="C49" s="107" t="s">
        <v>409</v>
      </c>
      <c r="D49" s="9"/>
      <c r="E49" s="86">
        <v>6</v>
      </c>
    </row>
    <row r="50" spans="1:5" ht="12.75" customHeight="1">
      <c r="A50" s="7" t="s">
        <v>310</v>
      </c>
      <c r="B50" s="8"/>
      <c r="C50" s="107" t="s">
        <v>410</v>
      </c>
      <c r="D50" s="9"/>
      <c r="E50" s="86">
        <v>15</v>
      </c>
    </row>
    <row r="51" spans="1:5" ht="12.75" customHeight="1">
      <c r="A51" s="7" t="s">
        <v>312</v>
      </c>
      <c r="B51" s="8"/>
      <c r="C51" s="107" t="s">
        <v>411</v>
      </c>
      <c r="D51" s="9"/>
      <c r="E51" s="86">
        <v>6</v>
      </c>
    </row>
    <row r="52" spans="1:5" ht="24.75" customHeight="1">
      <c r="A52" s="7" t="s">
        <v>314</v>
      </c>
      <c r="B52" s="111" t="s">
        <v>413</v>
      </c>
      <c r="C52" s="112" t="s">
        <v>414</v>
      </c>
      <c r="D52" s="113"/>
      <c r="E52" s="97">
        <v>7</v>
      </c>
    </row>
    <row r="53" spans="1:5" ht="12.75" customHeight="1">
      <c r="A53" s="29"/>
      <c r="B53" s="25" t="s">
        <v>40</v>
      </c>
      <c r="C53" s="26">
        <v>43</v>
      </c>
      <c r="D53" s="98"/>
      <c r="E53" s="99"/>
    </row>
    <row r="54" spans="1:5" ht="12.75" customHeight="1">
      <c r="A54" s="19"/>
      <c r="B54" s="20" t="s">
        <v>41</v>
      </c>
      <c r="C54" s="21"/>
      <c r="D54" s="21"/>
      <c r="E54" s="100">
        <f>SUM(E10:E52)</f>
        <v>382</v>
      </c>
    </row>
    <row r="55" spans="1:5" ht="12.75" customHeight="1">
      <c r="A55" s="19"/>
      <c r="B55" s="140" t="s">
        <v>42</v>
      </c>
      <c r="C55" s="141"/>
      <c r="D55" s="141"/>
      <c r="E55" s="142"/>
    </row>
    <row r="56" spans="1:5" ht="12.75" customHeight="1">
      <c r="A56" s="19"/>
      <c r="B56" s="147" t="s">
        <v>40</v>
      </c>
      <c r="C56" s="148"/>
      <c r="D56" s="21">
        <v>42</v>
      </c>
      <c r="E56" s="102"/>
    </row>
    <row r="57" spans="1:5" ht="12.75" customHeight="1">
      <c r="A57" s="19"/>
      <c r="B57" s="140" t="s">
        <v>43</v>
      </c>
      <c r="C57" s="141"/>
      <c r="D57" s="142"/>
      <c r="E57" s="45">
        <f>E54-7</f>
        <v>375</v>
      </c>
    </row>
    <row r="58" spans="1:5" ht="12.75" customHeight="1">
      <c r="A58" s="7">
        <v>2</v>
      </c>
      <c r="B58" s="143" t="s">
        <v>44</v>
      </c>
      <c r="C58" s="144"/>
      <c r="D58" s="144"/>
      <c r="E58" s="145"/>
    </row>
    <row r="59" spans="1:5" ht="12.75" customHeight="1">
      <c r="A59" s="29"/>
      <c r="B59" s="30" t="s">
        <v>45</v>
      </c>
      <c r="C59" s="31"/>
      <c r="D59" s="32">
        <v>0</v>
      </c>
      <c r="E59" s="103"/>
    </row>
    <row r="60" spans="1:5" ht="12.75" customHeight="1">
      <c r="A60" s="19"/>
      <c r="B60" s="20" t="s">
        <v>46</v>
      </c>
      <c r="C60" s="21"/>
      <c r="D60" s="21"/>
      <c r="E60" s="104">
        <v>0</v>
      </c>
    </row>
    <row r="61" spans="1:5" ht="12.75" customHeight="1">
      <c r="A61" s="19"/>
      <c r="B61" s="140" t="s">
        <v>42</v>
      </c>
      <c r="C61" s="141"/>
      <c r="D61" s="141"/>
      <c r="E61" s="142"/>
    </row>
    <row r="62" spans="1:5" ht="12.75" customHeight="1">
      <c r="A62" s="19"/>
      <c r="B62" s="147" t="s">
        <v>40</v>
      </c>
      <c r="C62" s="148"/>
      <c r="D62" s="21">
        <v>0</v>
      </c>
      <c r="E62" s="105"/>
    </row>
    <row r="63" spans="1:5" ht="12.75" customHeight="1">
      <c r="A63" s="19"/>
      <c r="B63" s="140" t="s">
        <v>43</v>
      </c>
      <c r="C63" s="141"/>
      <c r="D63" s="142"/>
      <c r="E63" s="45">
        <v>0</v>
      </c>
    </row>
    <row r="64" spans="1:5" ht="12.75" customHeight="1">
      <c r="A64" s="7">
        <v>3</v>
      </c>
      <c r="B64" s="143" t="s">
        <v>47</v>
      </c>
      <c r="C64" s="144"/>
      <c r="D64" s="144"/>
      <c r="E64" s="145"/>
    </row>
    <row r="65" spans="1:5" ht="12.75" customHeight="1">
      <c r="A65" s="10" t="s">
        <v>48</v>
      </c>
      <c r="B65" s="106" t="s">
        <v>42</v>
      </c>
      <c r="C65" s="95" t="s">
        <v>371</v>
      </c>
      <c r="D65" s="95" t="s">
        <v>415</v>
      </c>
      <c r="E65" s="86">
        <v>15</v>
      </c>
    </row>
    <row r="66" spans="1:5" ht="12.75" customHeight="1">
      <c r="A66" s="10" t="s">
        <v>50</v>
      </c>
      <c r="B66" s="106"/>
      <c r="C66" s="95" t="s">
        <v>372</v>
      </c>
      <c r="D66" s="95" t="s">
        <v>415</v>
      </c>
      <c r="E66" s="86">
        <v>15</v>
      </c>
    </row>
    <row r="67" spans="1:5" ht="12.75" customHeight="1">
      <c r="A67" s="10" t="s">
        <v>52</v>
      </c>
      <c r="B67" s="106"/>
      <c r="C67" s="95" t="s">
        <v>373</v>
      </c>
      <c r="D67" s="95" t="s">
        <v>416</v>
      </c>
      <c r="E67" s="86">
        <v>15</v>
      </c>
    </row>
    <row r="68" spans="1:5" ht="12.75" customHeight="1">
      <c r="A68" s="10" t="s">
        <v>53</v>
      </c>
      <c r="B68" s="106"/>
      <c r="C68" s="95" t="s">
        <v>374</v>
      </c>
      <c r="D68" s="95" t="s">
        <v>417</v>
      </c>
      <c r="E68" s="86">
        <v>15</v>
      </c>
    </row>
    <row r="69" spans="1:5" ht="12.75" customHeight="1">
      <c r="A69" s="10" t="s">
        <v>54</v>
      </c>
      <c r="B69" s="106"/>
      <c r="C69" s="95" t="s">
        <v>375</v>
      </c>
      <c r="D69" s="95" t="s">
        <v>415</v>
      </c>
      <c r="E69" s="86">
        <v>15</v>
      </c>
    </row>
    <row r="70" spans="1:5" ht="12.75" customHeight="1">
      <c r="A70" s="10" t="s">
        <v>55</v>
      </c>
      <c r="B70" s="106"/>
      <c r="C70" s="95" t="s">
        <v>374</v>
      </c>
      <c r="D70" s="95" t="s">
        <v>417</v>
      </c>
      <c r="E70" s="86">
        <v>15</v>
      </c>
    </row>
    <row r="71" spans="1:5" ht="12.75" customHeight="1">
      <c r="A71" s="10" t="s">
        <v>56</v>
      </c>
      <c r="B71" s="106"/>
      <c r="C71" s="95" t="s">
        <v>376</v>
      </c>
      <c r="D71" s="95" t="s">
        <v>418</v>
      </c>
      <c r="E71" s="86">
        <v>15</v>
      </c>
    </row>
    <row r="72" spans="1:5" ht="12.75" customHeight="1">
      <c r="A72" s="10" t="s">
        <v>57</v>
      </c>
      <c r="B72" s="106"/>
      <c r="C72" s="95" t="s">
        <v>377</v>
      </c>
      <c r="D72" s="95" t="s">
        <v>419</v>
      </c>
      <c r="E72" s="86">
        <v>12</v>
      </c>
    </row>
    <row r="73" spans="1:5" ht="12.75" customHeight="1">
      <c r="A73" s="10" t="s">
        <v>58</v>
      </c>
      <c r="B73" s="106"/>
      <c r="C73" s="95" t="s">
        <v>378</v>
      </c>
      <c r="D73" s="95" t="s">
        <v>420</v>
      </c>
      <c r="E73" s="86">
        <v>15</v>
      </c>
    </row>
    <row r="74" spans="1:5" ht="12.75" customHeight="1">
      <c r="A74" s="10" t="s">
        <v>59</v>
      </c>
      <c r="B74" s="106"/>
      <c r="C74" s="95" t="s">
        <v>379</v>
      </c>
      <c r="D74" s="95" t="s">
        <v>421</v>
      </c>
      <c r="E74" s="86">
        <v>15</v>
      </c>
    </row>
    <row r="75" spans="1:5" ht="12.75" customHeight="1">
      <c r="A75" s="10" t="s">
        <v>60</v>
      </c>
      <c r="B75" s="106"/>
      <c r="C75" s="95" t="s">
        <v>380</v>
      </c>
      <c r="D75" s="95" t="s">
        <v>422</v>
      </c>
      <c r="E75" s="86">
        <v>15</v>
      </c>
    </row>
    <row r="76" spans="1:5" ht="12.75" customHeight="1">
      <c r="A76" s="10" t="s">
        <v>61</v>
      </c>
      <c r="B76" s="106"/>
      <c r="C76" s="95" t="s">
        <v>381</v>
      </c>
      <c r="D76" s="95" t="s">
        <v>423</v>
      </c>
      <c r="E76" s="86">
        <v>15</v>
      </c>
    </row>
    <row r="77" spans="1:5" ht="12.75" customHeight="1">
      <c r="A77" s="10" t="s">
        <v>62</v>
      </c>
      <c r="B77" s="106"/>
      <c r="C77" s="95" t="s">
        <v>382</v>
      </c>
      <c r="D77" s="95" t="s">
        <v>424</v>
      </c>
      <c r="E77" s="86">
        <v>15</v>
      </c>
    </row>
    <row r="78" spans="1:5" ht="12.75" customHeight="1">
      <c r="A78" s="10" t="s">
        <v>63</v>
      </c>
      <c r="B78" s="106"/>
      <c r="C78" s="95" t="s">
        <v>383</v>
      </c>
      <c r="D78" s="95" t="s">
        <v>425</v>
      </c>
      <c r="E78" s="86">
        <v>6</v>
      </c>
    </row>
    <row r="79" spans="1:5" ht="12.75" customHeight="1">
      <c r="A79" s="10" t="s">
        <v>133</v>
      </c>
      <c r="B79" s="106"/>
      <c r="C79" s="95" t="s">
        <v>384</v>
      </c>
      <c r="D79" s="95" t="s">
        <v>425</v>
      </c>
      <c r="E79" s="86">
        <v>6</v>
      </c>
    </row>
    <row r="80" spans="1:5" ht="12.75" customHeight="1">
      <c r="A80" s="10" t="s">
        <v>134</v>
      </c>
      <c r="B80" s="106"/>
      <c r="C80" s="95" t="s">
        <v>385</v>
      </c>
      <c r="D80" s="107" t="s">
        <v>425</v>
      </c>
      <c r="E80" s="86">
        <v>6</v>
      </c>
    </row>
    <row r="81" spans="1:5" ht="12.75" customHeight="1">
      <c r="A81" s="10" t="s">
        <v>135</v>
      </c>
      <c r="B81" s="106"/>
      <c r="C81" s="95" t="s">
        <v>386</v>
      </c>
      <c r="D81" s="107" t="s">
        <v>425</v>
      </c>
      <c r="E81" s="86">
        <v>6</v>
      </c>
    </row>
    <row r="82" spans="1:5" ht="12.75" customHeight="1">
      <c r="A82" s="10" t="s">
        <v>136</v>
      </c>
      <c r="B82" s="106"/>
      <c r="C82" s="95" t="s">
        <v>387</v>
      </c>
      <c r="D82" s="107" t="s">
        <v>425</v>
      </c>
      <c r="E82" s="86">
        <v>6</v>
      </c>
    </row>
    <row r="83" spans="1:5" ht="12.75" customHeight="1">
      <c r="A83" s="10" t="s">
        <v>137</v>
      </c>
      <c r="B83" s="106"/>
      <c r="C83" s="95" t="s">
        <v>388</v>
      </c>
      <c r="D83" s="107" t="s">
        <v>425</v>
      </c>
      <c r="E83" s="86">
        <v>6</v>
      </c>
    </row>
    <row r="84" spans="1:5" ht="12.75" customHeight="1">
      <c r="A84" s="10" t="s">
        <v>138</v>
      </c>
      <c r="B84" s="106"/>
      <c r="C84" s="95" t="s">
        <v>389</v>
      </c>
      <c r="D84" s="107" t="s">
        <v>425</v>
      </c>
      <c r="E84" s="86">
        <v>6</v>
      </c>
    </row>
    <row r="85" spans="1:5" ht="12.75" customHeight="1">
      <c r="A85" s="10" t="s">
        <v>139</v>
      </c>
      <c r="B85" s="106"/>
      <c r="C85" s="95" t="s">
        <v>390</v>
      </c>
      <c r="D85" s="107" t="s">
        <v>425</v>
      </c>
      <c r="E85" s="86">
        <v>6</v>
      </c>
    </row>
    <row r="86" spans="1:5" ht="12.75" customHeight="1">
      <c r="A86" s="10" t="s">
        <v>140</v>
      </c>
      <c r="B86" s="106"/>
      <c r="C86" s="95" t="s">
        <v>391</v>
      </c>
      <c r="D86" s="107" t="s">
        <v>425</v>
      </c>
      <c r="E86" s="86">
        <v>6</v>
      </c>
    </row>
    <row r="87" spans="1:5" ht="12.75" customHeight="1">
      <c r="A87" s="10" t="s">
        <v>141</v>
      </c>
      <c r="B87" s="106"/>
      <c r="C87" s="95" t="s">
        <v>392</v>
      </c>
      <c r="D87" s="107" t="s">
        <v>425</v>
      </c>
      <c r="E87" s="86">
        <v>6</v>
      </c>
    </row>
    <row r="88" spans="1:5" ht="12.75" customHeight="1">
      <c r="A88" s="10" t="s">
        <v>142</v>
      </c>
      <c r="B88" s="106"/>
      <c r="C88" s="95" t="s">
        <v>393</v>
      </c>
      <c r="D88" s="107" t="s">
        <v>425</v>
      </c>
      <c r="E88" s="86">
        <v>6</v>
      </c>
    </row>
    <row r="89" spans="1:5" ht="12.75" customHeight="1">
      <c r="A89" s="10" t="s">
        <v>143</v>
      </c>
      <c r="B89" s="106"/>
      <c r="C89" s="95" t="s">
        <v>394</v>
      </c>
      <c r="D89" s="107" t="s">
        <v>425</v>
      </c>
      <c r="E89" s="86">
        <v>6</v>
      </c>
    </row>
    <row r="90" spans="1:5" ht="12.75" customHeight="1">
      <c r="A90" s="10" t="s">
        <v>144</v>
      </c>
      <c r="B90" s="106"/>
      <c r="C90" s="95" t="s">
        <v>395</v>
      </c>
      <c r="D90" s="107" t="s">
        <v>425</v>
      </c>
      <c r="E90" s="86">
        <v>6</v>
      </c>
    </row>
    <row r="91" spans="1:5" ht="12.75" customHeight="1">
      <c r="A91" s="10" t="s">
        <v>145</v>
      </c>
      <c r="B91" s="106"/>
      <c r="C91" s="95" t="s">
        <v>396</v>
      </c>
      <c r="D91" s="107" t="s">
        <v>425</v>
      </c>
      <c r="E91" s="86">
        <v>6</v>
      </c>
    </row>
    <row r="92" spans="1:5" ht="12.75" customHeight="1">
      <c r="A92" s="10" t="s">
        <v>146</v>
      </c>
      <c r="B92" s="106"/>
      <c r="C92" s="95" t="s">
        <v>397</v>
      </c>
      <c r="D92" s="107" t="s">
        <v>425</v>
      </c>
      <c r="E92" s="86">
        <v>6</v>
      </c>
    </row>
    <row r="93" spans="1:5" ht="12.75" customHeight="1">
      <c r="A93" s="10" t="s">
        <v>147</v>
      </c>
      <c r="B93" s="106"/>
      <c r="C93" s="95" t="s">
        <v>398</v>
      </c>
      <c r="D93" s="107" t="s">
        <v>425</v>
      </c>
      <c r="E93" s="86">
        <v>6</v>
      </c>
    </row>
    <row r="94" spans="1:5" ht="12.75" customHeight="1">
      <c r="A94" s="10" t="s">
        <v>148</v>
      </c>
      <c r="B94" s="106"/>
      <c r="C94" s="95" t="s">
        <v>399</v>
      </c>
      <c r="D94" s="107" t="s">
        <v>425</v>
      </c>
      <c r="E94" s="86">
        <v>6</v>
      </c>
    </row>
    <row r="95" spans="1:5" ht="12.75" customHeight="1">
      <c r="A95" s="10" t="s">
        <v>150</v>
      </c>
      <c r="B95" s="106"/>
      <c r="C95" s="95" t="s">
        <v>400</v>
      </c>
      <c r="D95" s="107" t="s">
        <v>425</v>
      </c>
      <c r="E95" s="86">
        <v>6</v>
      </c>
    </row>
    <row r="96" spans="1:5" ht="12.75" customHeight="1">
      <c r="A96" s="10" t="s">
        <v>152</v>
      </c>
      <c r="B96" s="106"/>
      <c r="C96" s="95" t="s">
        <v>401</v>
      </c>
      <c r="D96" s="107" t="s">
        <v>425</v>
      </c>
      <c r="E96" s="86">
        <v>6</v>
      </c>
    </row>
    <row r="97" spans="1:5" ht="12.75" customHeight="1">
      <c r="A97" s="10" t="s">
        <v>208</v>
      </c>
      <c r="B97" s="106"/>
      <c r="C97" s="95" t="s">
        <v>402</v>
      </c>
      <c r="D97" s="107" t="s">
        <v>425</v>
      </c>
      <c r="E97" s="86">
        <v>6</v>
      </c>
    </row>
    <row r="98" spans="1:5" ht="12.75" customHeight="1">
      <c r="A98" s="10" t="s">
        <v>209</v>
      </c>
      <c r="B98" s="106"/>
      <c r="C98" s="95" t="s">
        <v>403</v>
      </c>
      <c r="D98" s="107" t="s">
        <v>425</v>
      </c>
      <c r="E98" s="86">
        <v>6</v>
      </c>
    </row>
    <row r="99" spans="1:5" ht="12.75" customHeight="1">
      <c r="A99" s="10" t="s">
        <v>210</v>
      </c>
      <c r="B99" s="106"/>
      <c r="C99" s="95" t="s">
        <v>404</v>
      </c>
      <c r="D99" s="107" t="s">
        <v>425</v>
      </c>
      <c r="E99" s="86">
        <v>6</v>
      </c>
    </row>
    <row r="100" spans="1:5" ht="12.75" customHeight="1">
      <c r="A100" s="10" t="s">
        <v>350</v>
      </c>
      <c r="B100" s="106"/>
      <c r="C100" s="95" t="s">
        <v>405</v>
      </c>
      <c r="D100" s="107" t="s">
        <v>425</v>
      </c>
      <c r="E100" s="86">
        <v>6</v>
      </c>
    </row>
    <row r="101" spans="1:5" ht="12.75" customHeight="1">
      <c r="A101" s="10" t="s">
        <v>351</v>
      </c>
      <c r="B101" s="106"/>
      <c r="C101" s="95" t="s">
        <v>406</v>
      </c>
      <c r="D101" s="107" t="s">
        <v>425</v>
      </c>
      <c r="E101" s="86">
        <v>6</v>
      </c>
    </row>
    <row r="102" spans="1:5" ht="12.75" customHeight="1">
      <c r="A102" s="10" t="s">
        <v>352</v>
      </c>
      <c r="B102" s="106"/>
      <c r="C102" s="95" t="s">
        <v>407</v>
      </c>
      <c r="D102" s="107" t="s">
        <v>425</v>
      </c>
      <c r="E102" s="86">
        <v>6</v>
      </c>
    </row>
    <row r="103" spans="1:5" ht="12.75" customHeight="1">
      <c r="A103" s="10" t="s">
        <v>353</v>
      </c>
      <c r="B103" s="106"/>
      <c r="C103" s="95" t="s">
        <v>408</v>
      </c>
      <c r="D103" s="107" t="s">
        <v>425</v>
      </c>
      <c r="E103" s="86">
        <v>6</v>
      </c>
    </row>
    <row r="104" spans="1:5" ht="12.75" customHeight="1">
      <c r="A104" s="10" t="s">
        <v>354</v>
      </c>
      <c r="B104" s="106"/>
      <c r="C104" s="95" t="s">
        <v>409</v>
      </c>
      <c r="D104" s="107" t="s">
        <v>425</v>
      </c>
      <c r="E104" s="86">
        <v>6</v>
      </c>
    </row>
    <row r="105" spans="1:5" ht="12.75" customHeight="1">
      <c r="A105" s="10" t="s">
        <v>355</v>
      </c>
      <c r="B105" s="106"/>
      <c r="C105" s="95" t="s">
        <v>410</v>
      </c>
      <c r="D105" s="107" t="s">
        <v>423</v>
      </c>
      <c r="E105" s="86">
        <v>15</v>
      </c>
    </row>
    <row r="106" spans="1:5" ht="12.75" customHeight="1">
      <c r="A106" s="10" t="s">
        <v>356</v>
      </c>
      <c r="B106" s="106"/>
      <c r="C106" s="95" t="s">
        <v>411</v>
      </c>
      <c r="D106" s="107" t="s">
        <v>425</v>
      </c>
      <c r="E106" s="86">
        <v>6</v>
      </c>
    </row>
    <row r="107" spans="1:6" s="50" customFormat="1" ht="36" customHeight="1">
      <c r="A107" s="10" t="s">
        <v>357</v>
      </c>
      <c r="B107" s="111" t="s">
        <v>413</v>
      </c>
      <c r="C107" s="107" t="s">
        <v>414</v>
      </c>
      <c r="D107" s="114" t="s">
        <v>417</v>
      </c>
      <c r="E107" s="114">
        <v>7</v>
      </c>
      <c r="F107" s="57"/>
    </row>
    <row r="108" spans="1:5" ht="12.75" customHeight="1">
      <c r="A108" s="37"/>
      <c r="B108" s="147" t="s">
        <v>65</v>
      </c>
      <c r="C108" s="148"/>
      <c r="D108" s="20">
        <v>43</v>
      </c>
      <c r="E108" s="45"/>
    </row>
    <row r="109" spans="1:6" s="50" customFormat="1" ht="21" customHeight="1" hidden="1">
      <c r="A109" s="19"/>
      <c r="B109" s="23" t="s">
        <v>43</v>
      </c>
      <c r="C109" s="24"/>
      <c r="D109" s="24"/>
      <c r="E109" s="45">
        <f>E54</f>
        <v>382</v>
      </c>
      <c r="F109" s="57"/>
    </row>
    <row r="110" spans="1:5" ht="12.75">
      <c r="A110" s="19"/>
      <c r="B110" s="23" t="s">
        <v>41</v>
      </c>
      <c r="C110" s="24"/>
      <c r="D110" s="21"/>
      <c r="E110" s="100">
        <f>SUM(E65:E107)</f>
        <v>382</v>
      </c>
    </row>
    <row r="111" spans="1:5" ht="12.75">
      <c r="A111" s="19"/>
      <c r="B111" s="140" t="s">
        <v>42</v>
      </c>
      <c r="C111" s="141"/>
      <c r="D111" s="141"/>
      <c r="E111" s="142"/>
    </row>
    <row r="112" spans="1:5" ht="12.75">
      <c r="A112" s="19"/>
      <c r="B112" s="147" t="s">
        <v>65</v>
      </c>
      <c r="C112" s="148"/>
      <c r="D112" s="21">
        <v>42</v>
      </c>
      <c r="E112" s="45"/>
    </row>
    <row r="113" spans="1:5" ht="12.75">
      <c r="A113" s="42"/>
      <c r="B113" s="23" t="s">
        <v>43</v>
      </c>
      <c r="C113" s="24"/>
      <c r="D113" s="43"/>
      <c r="E113" s="45">
        <f>E57</f>
        <v>375</v>
      </c>
    </row>
    <row r="114" spans="1:5" ht="12.75">
      <c r="A114" s="42">
        <v>4</v>
      </c>
      <c r="B114" s="149" t="s">
        <v>66</v>
      </c>
      <c r="C114" s="150"/>
      <c r="D114" s="150"/>
      <c r="E114" s="151"/>
    </row>
    <row r="115" spans="1:5" ht="25.5">
      <c r="A115" s="19"/>
      <c r="B115" s="20" t="s">
        <v>67</v>
      </c>
      <c r="C115" s="44"/>
      <c r="D115" s="45">
        <v>0</v>
      </c>
      <c r="E115" s="108"/>
    </row>
    <row r="116" spans="1:5" ht="12.75">
      <c r="A116" s="19"/>
      <c r="B116" s="20" t="s">
        <v>46</v>
      </c>
      <c r="C116" s="21"/>
      <c r="D116" s="20"/>
      <c r="E116" s="109">
        <v>0</v>
      </c>
    </row>
    <row r="117" spans="1:5" ht="12.75">
      <c r="A117" s="19"/>
      <c r="B117" s="20" t="s">
        <v>42</v>
      </c>
      <c r="C117" s="20"/>
      <c r="D117" s="21"/>
      <c r="E117" s="102"/>
    </row>
    <row r="118" spans="1:5" ht="12.75">
      <c r="A118" s="48"/>
      <c r="B118" s="147" t="s">
        <v>65</v>
      </c>
      <c r="C118" s="148"/>
      <c r="D118" s="21">
        <v>0</v>
      </c>
      <c r="E118" s="45"/>
    </row>
    <row r="119" spans="1:5" ht="12.75">
      <c r="A119" s="19"/>
      <c r="B119" s="20" t="s">
        <v>43</v>
      </c>
      <c r="C119" s="20"/>
      <c r="D119" s="21"/>
      <c r="E119" s="45">
        <v>0</v>
      </c>
    </row>
    <row r="122" spans="1:6" s="51" customFormat="1" ht="12.75">
      <c r="A122" s="49"/>
      <c r="B122" s="50" t="s">
        <v>68</v>
      </c>
      <c r="D122" s="52"/>
      <c r="E122" s="92"/>
      <c r="F122" s="57"/>
    </row>
    <row r="123" spans="1:6" s="51" customFormat="1" ht="12.75">
      <c r="A123" s="49"/>
      <c r="B123" s="50" t="s">
        <v>69</v>
      </c>
      <c r="D123" s="52"/>
      <c r="E123" s="92"/>
      <c r="F123" s="57"/>
    </row>
  </sheetData>
  <sheetProtection/>
  <mergeCells count="23">
    <mergeCell ref="A1:E1"/>
    <mergeCell ref="A2:E2"/>
    <mergeCell ref="A3:E3"/>
    <mergeCell ref="A4:E4"/>
    <mergeCell ref="B9:E9"/>
    <mergeCell ref="B55:E55"/>
    <mergeCell ref="A6:A7"/>
    <mergeCell ref="B6:B7"/>
    <mergeCell ref="C6:C7"/>
    <mergeCell ref="D6:D7"/>
    <mergeCell ref="B118:C118"/>
    <mergeCell ref="B56:C56"/>
    <mergeCell ref="B57:D57"/>
    <mergeCell ref="B58:E58"/>
    <mergeCell ref="B61:E61"/>
    <mergeCell ref="B62:C62"/>
    <mergeCell ref="B63:D63"/>
    <mergeCell ref="E6:E7"/>
    <mergeCell ref="B64:E64"/>
    <mergeCell ref="B108:C108"/>
    <mergeCell ref="B111:E111"/>
    <mergeCell ref="B112:C112"/>
    <mergeCell ref="B114:E114"/>
  </mergeCells>
  <dataValidations count="1">
    <dataValidation type="decimal" allowBlank="1" showInputMessage="1" showErrorMessage="1" errorTitle="Внимание" error="Допускается ввод только действительных чисел!" sqref="E65:E106 E9:E52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Сергей</cp:lastModifiedBy>
  <cp:lastPrinted>2016-02-29T10:03:09Z</cp:lastPrinted>
  <dcterms:created xsi:type="dcterms:W3CDTF">2013-01-30T09:35:02Z</dcterms:created>
  <dcterms:modified xsi:type="dcterms:W3CDTF">2022-01-18T07:49:04Z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1033-11.2.0.10443</vt:lpwstr>
  </property>
  <property fmtid="{D5CDD505-2E9C-101B-9397-08002B2CF9AE}" pid="3" name="ICV">
    <vt:lpwstr>301B8065F55542ADB247772B1D70AFFA</vt:lpwstr>
  </property>
</Properties>
</file>