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Е\Desktop\РАБОТА\2023 год\Надежность\"/>
    </mc:Choice>
  </mc:AlternateContent>
  <xr:revisionPtr revIDLastSave="0" documentId="13_ncr:1_{9BD75354-53D2-4794-8226-BAD2AEFFA647}" xr6:coauthVersionLast="45" xr6:coauthVersionMax="45" xr10:uidLastSave="{00000000-0000-0000-0000-000000000000}"/>
  <bookViews>
    <workbookView xWindow="-120" yWindow="-120" windowWidth="29040" windowHeight="15840" firstSheet="7" activeTab="9" xr2:uid="{6C9879DE-4D72-4515-9CB4-434D9459B9CF}"/>
  </bookViews>
  <sheets>
    <sheet name="1.1" sheetId="2" r:id="rId1"/>
    <sheet name="1.3" sheetId="3" r:id="rId2"/>
    <sheet name="ф.1.7 план" sheetId="1" r:id="rId3"/>
    <sheet name="1.9" sheetId="4" r:id="rId4"/>
    <sheet name="3.1" sheetId="5" r:id="rId5"/>
    <sheet name="3.2" sheetId="6" r:id="rId6"/>
    <sheet name="3.3" sheetId="7" r:id="rId7"/>
    <sheet name="4.1" sheetId="8" r:id="rId8"/>
    <sheet name="4.2" sheetId="9" r:id="rId9"/>
    <sheet name="8.1" sheetId="11" r:id="rId10"/>
    <sheet name="ф.8.1.1 (1)" sheetId="12" r:id="rId11"/>
    <sheet name="ф.8.1.1 (2)" sheetId="13" r:id="rId12"/>
    <sheet name="ф.8.1.1 (3)" sheetId="14" r:id="rId13"/>
    <sheet name="ф.8.1.1 (4)" sheetId="15" r:id="rId14"/>
    <sheet name="ф.8.1.1 (5)" sheetId="16" r:id="rId15"/>
    <sheet name="ф.8.1.1 (6)" sheetId="17" r:id="rId16"/>
    <sheet name="ф.8.1.1 (7)" sheetId="18" r:id="rId17"/>
    <sheet name="ф.8.1.1 (8)" sheetId="19" r:id="rId18"/>
    <sheet name="ф.8.1.1 (9)" sheetId="20" r:id="rId19"/>
    <sheet name="ф.8.1.1 (10)" sheetId="21" r:id="rId20"/>
    <sheet name="ф.8.1.1 (11)" sheetId="22" r:id="rId21"/>
    <sheet name="ф.8.1.1 (12)" sheetId="23" r:id="rId22"/>
    <sheet name="8.3" sheetId="24" r:id="rId23"/>
  </sheets>
  <definedNames>
    <definedName name="_ftn1" localSheetId="9">'8.1'!$A$20</definedName>
    <definedName name="_ftnref1" localSheetId="9">'8.1'!$A$2</definedName>
    <definedName name="_Toc472327096" localSheetId="9">'8.1'!$A$2</definedName>
    <definedName name="_xlnm._FilterDatabase" localSheetId="10" hidden="1">'ф.8.1.1 (1)'!$A$6:$Q$12</definedName>
    <definedName name="_xlnm._FilterDatabase" localSheetId="19" hidden="1">'ф.8.1.1 (10)'!$A$6:$Q$11</definedName>
    <definedName name="_xlnm._FilterDatabase" localSheetId="20" hidden="1">'ф.8.1.1 (11)'!$A$6:$Q$12</definedName>
    <definedName name="_xlnm._FilterDatabase" localSheetId="21" hidden="1">'ф.8.1.1 (12)'!$A$6:$Q$13</definedName>
    <definedName name="_xlnm._FilterDatabase" localSheetId="11" hidden="1">'ф.8.1.1 (2)'!$A$6:$Q$12</definedName>
    <definedName name="_xlnm._FilterDatabase" localSheetId="12" hidden="1">'ф.8.1.1 (3)'!$A$6:$Q$12</definedName>
    <definedName name="_xlnm._FilterDatabase" localSheetId="13" hidden="1">'ф.8.1.1 (4)'!$A$6:$Q$17</definedName>
    <definedName name="_xlnm._FilterDatabase" localSheetId="14" hidden="1">'ф.8.1.1 (5)'!$A$6:$Q$19</definedName>
    <definedName name="_xlnm._FilterDatabase" localSheetId="15" hidden="1">'ф.8.1.1 (6)'!$A$6:$Q$15</definedName>
    <definedName name="_xlnm._FilterDatabase" localSheetId="16" hidden="1">'ф.8.1.1 (7)'!$A$6:$Q$12</definedName>
    <definedName name="_xlnm._FilterDatabase" localSheetId="17" hidden="1">'ф.8.1.1 (8)'!$A$6:$Q$18</definedName>
    <definedName name="_xlnm._FilterDatabase" localSheetId="18" hidden="1">'ф.8.1.1 (9)'!$A$6:$Q$13</definedName>
    <definedName name="Print_Area" localSheetId="3">'1.9'!$A$1:$CZ$29</definedName>
    <definedName name="Print_Area" localSheetId="7">'4.1'!$A$1:$GK$40</definedName>
    <definedName name="Print_Area" localSheetId="10">'ф.8.1.1 (1)'!$A$1:$Q$13</definedName>
    <definedName name="Print_Area" localSheetId="19">'ф.8.1.1 (10)'!$A$1:$Q$12</definedName>
    <definedName name="Print_Area" localSheetId="20">'ф.8.1.1 (11)'!$A$1:$Q$13</definedName>
    <definedName name="Print_Area" localSheetId="21">'ф.8.1.1 (12)'!$A$1:$Q$14</definedName>
    <definedName name="Print_Area" localSheetId="11">'ф.8.1.1 (2)'!$A$1:$Q$13</definedName>
    <definedName name="Print_Area" localSheetId="12">'ф.8.1.1 (3)'!$A$1:$Q$16</definedName>
    <definedName name="Print_Area" localSheetId="13">'ф.8.1.1 (4)'!$A$1:$Q$18</definedName>
    <definedName name="Print_Area" localSheetId="14">'ф.8.1.1 (5)'!$A$1:$Q$20</definedName>
    <definedName name="Print_Area" localSheetId="15">'ф.8.1.1 (6)'!$A$1:$Q$16</definedName>
    <definedName name="Print_Area" localSheetId="16">'ф.8.1.1 (7)'!$A$1:$Q$13</definedName>
    <definedName name="Print_Area" localSheetId="17">'ф.8.1.1 (8)'!$A$1:$Q$19</definedName>
    <definedName name="Print_Area" localSheetId="18">'ф.8.1.1 (9)'!$A$1:$Q$14</definedName>
    <definedName name="_xlnm.Print_Area" localSheetId="1">'1.3'!$A$1:$DL$16</definedName>
    <definedName name="_xlnm.Print_Area" localSheetId="7">'4.1'!$A$1:$FF$41</definedName>
    <definedName name="_xlnm.Print_Area" localSheetId="2">'ф.1.7 план'!$A$1:$FE$23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22" l="1"/>
  <c r="I9" i="21"/>
  <c r="I16" i="19"/>
  <c r="A10" i="17"/>
  <c r="A12" i="17"/>
  <c r="I17" i="16" l="1"/>
  <c r="I11" i="23"/>
  <c r="DJ17" i="8" l="1"/>
  <c r="BU12" i="5"/>
  <c r="BE13" i="4" l="1"/>
  <c r="I11" i="20"/>
  <c r="I9" i="18"/>
  <c r="I13" i="17"/>
  <c r="A8" i="17"/>
  <c r="A8" i="16"/>
  <c r="I15" i="15"/>
  <c r="E12" i="14"/>
  <c r="I10" i="13"/>
  <c r="A8" i="13"/>
  <c r="A9" i="13" s="1"/>
  <c r="I10" i="12"/>
  <c r="A9" i="12"/>
  <c r="A8" i="12"/>
  <c r="I14" i="11"/>
  <c r="BR16" i="7"/>
  <c r="BR13" i="6"/>
  <c r="BE11" i="4"/>
  <c r="AD22" i="2"/>
  <c r="BE9" i="3" s="1"/>
  <c r="AC22" i="2"/>
  <c r="CX12" i="1"/>
  <c r="EB12" i="1" s="1"/>
  <c r="EQ12" i="1" s="1"/>
  <c r="CX9" i="1"/>
  <c r="EB9" i="1" s="1"/>
  <c r="EQ9" i="1" s="1"/>
  <c r="FF9" i="1" s="1"/>
  <c r="FU9" i="1" s="1"/>
</calcChain>
</file>

<file path=xl/sharedStrings.xml><?xml version="1.0" encoding="utf-8"?>
<sst xmlns="http://schemas.openxmlformats.org/spreadsheetml/2006/main" count="1069" uniqueCount="386">
  <si>
    <t>Форма 1.7 - Расчетные  плановые значения показателей надежности и качества услуг на каждый
расчетный период регулирования в пределах долгосрочного периода регулирования  2022-2026гг.</t>
  </si>
  <si>
    <t>ООО "Ставропольская электросеть"</t>
  </si>
  <si>
    <t>(наименование электросетевой организации)</t>
  </si>
  <si>
    <t>Наименование
показателя</t>
  </si>
  <si>
    <r>
      <rPr>
        <sz val="11"/>
        <rFont val="Times New Roman"/>
        <charset val="204"/>
      </rPr>
      <t xml:space="preserve">Мероприятия,
направленные
на улучшение показателя </t>
    </r>
    <r>
      <rPr>
        <vertAlign val="superscript"/>
        <sz val="11"/>
        <rFont val="Times New Roman"/>
        <charset val="204"/>
      </rPr>
      <t>2</t>
    </r>
  </si>
  <si>
    <t>Описание (обоснование)</t>
  </si>
  <si>
    <t>Значение показателя на:</t>
  </si>
  <si>
    <t>Показатель средней продолжительности прекращений передачи электрической энергии на точку поставки (Пsaidi),час</t>
  </si>
  <si>
    <t>2022</t>
  </si>
  <si>
    <t>2023</t>
  </si>
  <si>
    <t>2024</t>
  </si>
  <si>
    <t>2025</t>
  </si>
  <si>
    <t>2026</t>
  </si>
  <si>
    <t>2015</t>
  </si>
  <si>
    <t>2016</t>
  </si>
  <si>
    <t>(год)</t>
  </si>
  <si>
    <t>Показатель средней частоты прекращений передачи электрической  энергии на точку поставки (Пsaifi), шт</t>
  </si>
  <si>
    <r>
      <rPr>
        <sz val="11"/>
        <rFont val="Times New Roman"/>
        <charset val="204"/>
      </rP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charset val="204"/>
      </rPr>
      <t>тпр</t>
    </r>
    <r>
      <rPr>
        <sz val="11"/>
        <rFont val="Times New Roman"/>
        <charset val="204"/>
      </rPr>
      <t>)</t>
    </r>
  </si>
  <si>
    <r>
      <rPr>
        <sz val="9"/>
        <color indexed="9"/>
        <rFont val="Times New Roman"/>
        <charset val="204"/>
      </rPr>
      <t>____</t>
    </r>
    <r>
      <rPr>
        <sz val="9"/>
        <rFont val="Times New Roman"/>
        <charset val="204"/>
      </rPr>
      <t>*</t>
    </r>
    <r>
      <rPr>
        <sz val="9"/>
        <color indexed="9"/>
        <rFont val="Times New Roman"/>
        <charset val="204"/>
      </rPr>
      <t>_</t>
    </r>
    <r>
      <rPr>
        <sz val="9"/>
        <rFont val="Times New Roman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</si>
  <si>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rPr>
        <vertAlign val="superscript"/>
        <sz val="9"/>
        <rFont val="Times New Roman"/>
        <charset val="204"/>
      </rPr>
      <t>2</t>
    </r>
    <r>
      <rPr>
        <sz val="9"/>
        <rFont val="Times New Roman"/>
        <charset val="204"/>
      </rPr>
      <t xml:space="preserve"> Информация предоставляется справочно.</t>
    </r>
  </si>
  <si>
    <t xml:space="preserve"> Директор ООО "Ставропольская электросеть"</t>
  </si>
  <si>
    <t>Губин А.В.</t>
  </si>
  <si>
    <t>(должность)</t>
  </si>
  <si>
    <t>(Ф.И.О.)</t>
  </si>
  <si>
    <t>(подпись)</t>
  </si>
  <si>
    <t xml:space="preserve">Форма 1.1 - Журнал учета текущей информации о прекращении передачи </t>
  </si>
  <si>
    <r>
      <t xml:space="preserve">электрической энергии для потребителей услуг электросетевой организации за </t>
    </r>
    <r>
      <rPr>
        <u/>
        <sz val="12"/>
        <rFont val="Times New Roman"/>
        <family val="1"/>
        <charset val="204"/>
      </rPr>
      <t xml:space="preserve">2022 </t>
    </r>
    <r>
      <rPr>
        <sz val="12"/>
        <rFont val="Times New Roman"/>
        <family val="1"/>
        <charset val="204"/>
      </rPr>
      <t>год</t>
    </r>
  </si>
  <si>
    <t xml:space="preserve">  Наименование организации</t>
  </si>
  <si>
    <r>
      <rPr>
        <sz val="11"/>
        <rFont val="Times New Roman"/>
        <family val="1"/>
        <charset val="204"/>
      </rPr>
      <t xml:space="preserve">Обосновывающие 
данные для расчета </t>
    </r>
    <r>
      <rPr>
        <vertAlign val="superscript"/>
        <sz val="11"/>
        <rFont val="Times New Roman"/>
        <family val="1"/>
        <charset val="204"/>
      </rPr>
      <t>1</t>
    </r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</si>
  <si>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</si>
  <si>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</si>
  <si>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</si>
  <si>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</si>
  <si>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</si>
  <si>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</si>
  <si>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</si>
  <si>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</si>
  <si>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</si>
  <si>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</si>
  <si>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</si>
  <si>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</si>
  <si>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</si>
  <si>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</si>
  <si>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Итого:</t>
  </si>
  <si>
    <t>Директор</t>
  </si>
  <si>
    <t>А.В. Губин</t>
  </si>
  <si>
    <t>Должность</t>
  </si>
  <si>
    <t>Ф.И.О.</t>
  </si>
  <si>
    <t>Подпись</t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</si>
  <si>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том числе на основе базы актов расследования технологических нарушений за соответствующий месяц.</t>
    </r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</si>
  <si>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</si>
  <si>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Наименование сетевой организации</t>
  </si>
  <si>
    <t>№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</si>
  <si>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</si>
  <si>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</si>
  <si>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</si>
  <si>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</si>
  <si>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r>
      <rPr>
        <sz val="11"/>
        <rFont val="Times New Roman"/>
        <family val="1"/>
        <charset val="204"/>
      </rP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</si>
  <si>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</si>
  <si>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r>
      <rPr>
        <sz val="11"/>
        <rFont val="Times New Roman"/>
        <family val="1"/>
        <charset val="204"/>
      </rP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</si>
  <si>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</si>
  <si>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</si>
  <si>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</si>
  <si>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rPr>
        <sz val="11"/>
        <rFont val="Times New Roman"/>
        <family val="1"/>
        <charset val="204"/>
      </rP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</si>
  <si>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</si>
  <si>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</si>
  <si>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</si>
  <si>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1.1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</si>
  <si>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</si>
  <si>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</si>
  <si>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</si>
  <si>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</si>
  <si>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Число разъединителей и выключателей, шт.</t>
  </si>
  <si>
    <t>Средняя летняя температура, °C</t>
  </si>
  <si>
    <t>Номер группы (m) территориальной 
сетевой организации по показателю
Пsaidi</t>
  </si>
  <si>
    <t>(форма 9.1)</t>
  </si>
  <si>
    <t>-</t>
  </si>
  <si>
    <t>Номер группы (m) территориальной 
сетевой организации по показателю
Пsaifi</t>
  </si>
  <si>
    <t>(форма 9.2)</t>
  </si>
  <si>
    <r>
      <rPr>
        <sz val="9"/>
        <color indexed="9"/>
        <rFont val="Times New Roman"/>
        <family val="1"/>
        <charset val="204"/>
      </rP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</si>
  <si>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rPr>
        <sz val="9"/>
        <color indexed="9"/>
        <rFont val="Times New Roman"/>
        <family val="1"/>
        <charset val="204"/>
      </rP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</si>
  <si>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rPr>
        <sz val="9"/>
        <color indexed="9"/>
        <rFont val="Times New Roman"/>
        <family val="1"/>
        <charset val="204"/>
      </rP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</si>
  <si>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rPr>
        <sz val="9"/>
        <color indexed="9"/>
        <rFont val="Times New Roman"/>
        <family val="1"/>
        <charset val="204"/>
      </rP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</si>
  <si>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</si>
  <si>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Наименование электросетевой организации (подразделения/филиала)</t>
  </si>
  <si>
    <t>Показатель</t>
  </si>
  <si>
    <t>Число, шт.</t>
  </si>
  <si>
    <r>
      <rPr>
        <sz val="10"/>
        <rFont val="Times New Roman"/>
        <family val="1"/>
        <charset val="204"/>
      </rP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0"/>
        <rFont val="Times New Roman"/>
        <family val="1"/>
        <charset val="204"/>
      </rPr>
      <t>N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</si>
  <si>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r>
      <rPr>
        <sz val="10"/>
        <rFont val="Times New Roman"/>
        <family val="1"/>
        <charset val="204"/>
      </rP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0"/>
        <rFont val="Times New Roman"/>
        <family val="1"/>
        <charset val="204"/>
      </rPr>
      <t>N</t>
    </r>
    <r>
      <rPr>
        <vertAlign val="superscript"/>
        <sz val="10"/>
        <rFont val="Times New Roman"/>
        <family val="1"/>
        <charset val="204"/>
      </rPr>
      <t>нс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</si>
  <si>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r>
      <rPr>
        <sz val="10"/>
        <rFont val="Times New Roman"/>
        <family val="1"/>
        <charset val="204"/>
      </rPr>
      <t>Показатель качества рассмотрения заявок на технологическое присоединение к сети (П</t>
    </r>
    <r>
      <rPr>
        <vertAlign val="subscript"/>
        <sz val="10"/>
        <rFont val="Times New Roman"/>
        <family val="1"/>
        <charset val="204"/>
      </rPr>
      <t>заяв_тпр</t>
    </r>
    <r>
      <rPr>
        <sz val="10"/>
        <rFont val="Times New Roman"/>
        <family val="1"/>
        <charset val="204"/>
      </rPr>
      <t>)</t>
    </r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</si>
  <si>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</si>
  <si>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</si>
  <si>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rPr>
        <sz val="11"/>
        <rFont val="Times New Roman"/>
        <family val="1"/>
        <charset val="204"/>
      </rP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</si>
  <si>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rPr>
        <sz val="11"/>
        <rFont val="Times New Roman"/>
        <family val="1"/>
        <charset val="204"/>
      </rP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</si>
  <si>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rPr>
        <sz val="11"/>
        <rFont val="Times New Roman"/>
        <family val="1"/>
        <charset val="204"/>
      </rP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</si>
  <si>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</si>
  <si>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</si>
  <si>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t>Значение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</si>
  <si>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 тпр)</t>
  </si>
  <si>
    <r>
      <rPr>
        <sz val="11"/>
        <color indexed="8"/>
        <rFont val="Times New Roman"/>
        <family val="1"/>
        <charset val="204"/>
      </rP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color indexed="8"/>
        <rFont val="Times New Roman"/>
        <family val="1"/>
        <charset val="204"/>
      </rPr>
      <t>очз тпр</t>
    </r>
    <r>
      <rPr>
        <sz val="11"/>
        <color indexed="8"/>
        <rFont val="Times New Roman"/>
        <family val="1"/>
        <charset val="204"/>
      </rPr>
      <t>)</t>
    </r>
  </si>
  <si>
    <t>Количество, десятки шт. 
(без округления)</t>
  </si>
  <si>
    <r>
      <rPr>
        <sz val="11"/>
        <color indexed="8"/>
        <rFont val="Times New Roman"/>
        <family val="1"/>
        <charset val="204"/>
      </rP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color indexed="8"/>
        <rFont val="Times New Roman"/>
        <family val="1"/>
        <charset val="204"/>
      </rPr>
      <t>нпа тпр</t>
    </r>
    <r>
      <rPr>
        <sz val="11"/>
        <color indexed="8"/>
        <rFont val="Times New Roman"/>
        <family val="1"/>
        <charset val="204"/>
      </rPr>
      <t>)</t>
    </r>
  </si>
  <si>
    <t>Приложение № 4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</si>
  <si>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</si>
  <si>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</si>
  <si>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</si>
  <si>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</si>
  <si>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</si>
  <si>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РАСЧЕТ ОБОБЩЕННОГО ПОКАЗАТЕЛЯ УРОВНЯ НАДЕЖНОСТИ
И КАЧЕСТВА ОКАЗЫВАЕМЫХ УСЛУГ</t>
  </si>
  <si>
    <t>№</t>
  </si>
  <si>
    <t>Наименование показателя</t>
  </si>
  <si>
    <t>№ формулы Методических указаний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</si>
  <si>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</si>
  <si>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(1)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</si>
  <si>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</t>
    </r>
  </si>
  <si>
    <t>(4)</t>
  </si>
  <si>
    <t>Показатель средней продолжительности прекращений передачи электрической энергии  на точку поставки (Пsaidi)</t>
  </si>
  <si>
    <t>(2)</t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</si>
  <si>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</si>
  <si>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t>(3)</t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</si>
  <si>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  <charset val="204"/>
      </rPr>
      <t>тпр</t>
    </r>
  </si>
  <si>
    <t>(7 или 12)</t>
  </si>
  <si>
    <r>
      <t>Показатель уровня качества обслуживания потребителей услуг территориальными  сетевыми организациями,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</si>
  <si>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(11)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</si>
  <si>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</si>
  <si>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 xml:space="preserve"> (4.1)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</si>
  <si>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</si>
  <si>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</si>
  <si>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</si>
  <si>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</si>
  <si>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t xml:space="preserve"> (4.2)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</si>
  <si>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</si>
  <si>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</si>
  <si>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t xml:space="preserve">п. 5 Методических указаний 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</si>
  <si>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 1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</si>
  <si>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 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</si>
  <si>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</si>
  <si>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 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</si>
  <si>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 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</si>
  <si>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 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</si>
  <si>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Инженер ПТО ООО "Трансэлектро"</t>
  </si>
  <si>
    <t>Клепиков М.И.</t>
  </si>
  <si>
    <t>Форма 4.2 - Расчет обобщенного показателя уровня надежности и качества 
оказываемых услуг</t>
  </si>
  <si>
    <t>№ формулы
методических указаний</t>
  </si>
  <si>
    <t>1._Оценка достижения показателя уровня надежности оказываемых услуг, Кнад</t>
  </si>
  <si>
    <t>пункт 5</t>
  </si>
  <si>
    <t xml:space="preserve">Для организации по управлению единой национальной (общероссийской) электрической сетью и территориальной сетевой организации: 0
</t>
  </si>
  <si>
    <t>2._Оценка достижения показателя уровня надежности оказываемых услуг, Кнад1</t>
  </si>
  <si>
    <t>3._Оценка достижения показателя уровня надежности оказываемых услуг, Кнад2</t>
  </si>
  <si>
    <t>4._Оценка достижения показателя уровня надежности оказываемых услуг, Ккач</t>
  </si>
  <si>
    <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</si>
  <si>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t>Для территориальной сетевой организации</t>
  </si>
  <si>
    <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</si>
  <si>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</si>
  <si>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</si>
  <si>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</si>
  <si>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</si>
  <si>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</si>
  <si>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</si>
  <si>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</si>
  <si>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</si>
  <si>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</si>
  <si>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</si>
  <si>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</si>
  <si>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</si>
  <si>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</si>
  <si>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</si>
  <si>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</si>
  <si>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</si>
  <si>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</si>
  <si>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</si>
  <si>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</si>
  <si>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</si>
  <si>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</si>
  <si>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</si>
  <si>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</si>
  <si>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</si>
  <si>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</si>
  <si>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</si>
  <si>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</si>
  <si>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</si>
  <si>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</si>
  <si>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</si>
  <si>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</si>
  <si>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</si>
  <si>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</si>
  <si>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</si>
  <si>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</si>
  <si>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</si>
  <si>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</si>
  <si>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</si>
  <si>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</si>
  <si>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ВЛ</t>
  </si>
  <si>
    <t>10 (10.5)</t>
  </si>
  <si>
    <t>В</t>
  </si>
  <si>
    <t>4.21</t>
  </si>
  <si>
    <t>3.4.12.5</t>
  </si>
  <si>
    <t>6 (6.3)</t>
  </si>
  <si>
    <t>ИТОГО по всем прекращениям передачи электрической энергии за отчетный период:</t>
  </si>
  <si>
    <t>И</t>
  </si>
  <si>
    <t>х</t>
  </si>
  <si>
    <t>0;1</t>
  </si>
  <si>
    <t>- по ограничениям, связанным с проведением ремонтных работ</t>
  </si>
  <si>
    <t>П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</si>
  <si>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</si>
  <si>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</si>
  <si>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</si>
  <si>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</si>
  <si>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</si>
  <si>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 xml:space="preserve">Форма 8.1.1.  Ведомость присоединения потребителей услуг  сетевой организации </t>
  </si>
  <si>
    <t>№п/п</t>
  </si>
  <si>
    <t>Наименование структурной единици сетевой организации</t>
  </si>
  <si>
    <t>Наименование вышестоящего центра питания относительно вторичного уровня присоединения при нормальной схеме электроснабжения (при наличии</t>
  </si>
  <si>
    <t>Диспетчерское наименование ЛЭП от вышестоящего центра питания до объекта электросетевого хозяйства, определенного вторичным уровнем напряжения</t>
  </si>
  <si>
    <t>Вторичный уровень присоединения</t>
  </si>
  <si>
    <t>Первичный уровень присоединения</t>
  </si>
  <si>
    <t>Количество точек поставки потребителей услуг сетевой организации , присоединенных к первичному уровню присоединения, шт</t>
  </si>
  <si>
    <t>Диспетчерское наименование ПС, ТП, РП</t>
  </si>
  <si>
    <t>Высший класс напряжения, кВ</t>
  </si>
  <si>
    <t>Диспетчерское наименование ВЛ, КЛ, КВЛ</t>
  </si>
  <si>
    <t>класс напряжения, кВ</t>
  </si>
  <si>
    <t>Всего</t>
  </si>
  <si>
    <t>в разделении уровней напряжения ЭПУ потребителей электрической энергии</t>
  </si>
  <si>
    <t>ВН (110 кв и выше</t>
  </si>
  <si>
    <t>СН 1 (35 кВ)</t>
  </si>
  <si>
    <t>СН 2 (6-20 кВ)</t>
  </si>
  <si>
    <t>НН (ниже 1 кВ)</t>
  </si>
  <si>
    <t>ООО "Ставропольская электросеть</t>
  </si>
  <si>
    <t>ПС 35/10 кВ "Подстепки"</t>
  </si>
  <si>
    <t>ВЛ-10кВ Ф-3</t>
  </si>
  <si>
    <t>КТП 323/250кВА</t>
  </si>
  <si>
    <t>ПС 110/10кВ "Ягодное"</t>
  </si>
  <si>
    <t>КТП Яг2223/630кВА</t>
  </si>
  <si>
    <t>ВЛ-10кВ Ф-9</t>
  </si>
  <si>
    <t>Директор                                                А.В. Губин</t>
  </si>
  <si>
    <t>должность</t>
  </si>
  <si>
    <t>подпись</t>
  </si>
  <si>
    <t>М.П.</t>
  </si>
  <si>
    <t>ВЛ-10кВ, Ф-10</t>
  </si>
  <si>
    <t>КТП 1031/400кВА</t>
  </si>
  <si>
    <t>ВЛ-0,4кВ, Ф-4</t>
  </si>
  <si>
    <t>ТП-5/400кВА</t>
  </si>
  <si>
    <t>ВЛ-10кВ, Ф-3</t>
  </si>
  <si>
    <t>ПС 110/10 кВ "Подстепки"</t>
  </si>
  <si>
    <t>ТП-4/400кВА</t>
  </si>
  <si>
    <t xml:space="preserve">ПС 110/10кВ "Ягодное" </t>
  </si>
  <si>
    <t>КТП-Яг2223/630кВА</t>
  </si>
  <si>
    <t>Директор                                       А.В. Губин</t>
  </si>
  <si>
    <t>ПС 35/10 "Подстепки"</t>
  </si>
  <si>
    <t>ВЛ-0,4кВ, Ф-6</t>
  </si>
  <si>
    <t>КТП-2кВА</t>
  </si>
  <si>
    <t>ВЛ-0,4кВ, ф-3</t>
  </si>
  <si>
    <t>ПС 110/10 "Ягодное"</t>
  </si>
  <si>
    <t xml:space="preserve">ВЛ-10кВ </t>
  </si>
  <si>
    <t>КТП-3кВА</t>
  </si>
  <si>
    <t>ВЛ-0,4кВ, Ф-3</t>
  </si>
  <si>
    <t>ТП-3/400кВА</t>
  </si>
  <si>
    <t>ВЛ-10кВ, Ф-9</t>
  </si>
  <si>
    <t>ВЛ-0,4кВ, ф-10</t>
  </si>
  <si>
    <t>ВЛ-0,4кВ, ф-1</t>
  </si>
  <si>
    <t>ПС 110/10"Ягодное"</t>
  </si>
  <si>
    <t>ВЛ-10кВ, Ф-22</t>
  </si>
  <si>
    <t>КТП- Яг 2223/630</t>
  </si>
  <si>
    <t>ВЛ-0,4кВ, Ф-4, оп 10</t>
  </si>
  <si>
    <t>ПС110/10 кВ "Подстепки"</t>
  </si>
  <si>
    <t>ВЛ-10кВ</t>
  </si>
  <si>
    <t>ТП 3/400кВА</t>
  </si>
  <si>
    <t>ВЛ-0,4кВ, Ф-2</t>
  </si>
  <si>
    <t>ВЛ-0,4кВ</t>
  </si>
  <si>
    <t>ВЛ-6кВ</t>
  </si>
  <si>
    <t>________________________</t>
  </si>
  <si>
    <t xml:space="preserve">ВЛ-6кВ </t>
  </si>
  <si>
    <t>ВЛ-0,4кВ, Ф-1, оп2</t>
  </si>
  <si>
    <t>КТП 447/250кВА</t>
  </si>
  <si>
    <t>ПС 110/10 кВ "Ягодное"</t>
  </si>
  <si>
    <t>ВЛ-10кВ Ф-3; Ф-10 ПС 35/10 кВ "Подстепки"</t>
  </si>
  <si>
    <t>12,20 2022.06.23</t>
  </si>
  <si>
    <t>14,20 2022.06.23</t>
  </si>
  <si>
    <t>КТП "Ромашка", КТП 1031, КТП 323, ТП-1 (Подстепки), ТП-2 (Подстепки), ТП-3 (Подстепки), ТП-4 (Подстепки), ТП-5 (Подстепки), ТП-6 (Подстепки)</t>
  </si>
  <si>
    <t>филиал ПАО "Россети Волга" - "Самарские распределительные сети"</t>
  </si>
  <si>
    <t>оперативный журнал, акт расследования от 23.06.2022</t>
  </si>
  <si>
    <t>3.4.9.1</t>
  </si>
  <si>
    <t>ПС 110/6 "Водозабор" ф.20 ВЛ-6кВ</t>
  </si>
  <si>
    <t>16,33 2022.07.25</t>
  </si>
  <si>
    <t>17,20 2022.07.25</t>
  </si>
  <si>
    <t>ТП 1 (Ягодное), ТП 3 (Ягодное), КТП 6 (Ягодное), КТП (Ягодка), КТП (Русское поле), КТП (Прилесье)</t>
  </si>
  <si>
    <t>оперативный журнал от 25.07.2022</t>
  </si>
  <si>
    <t>ПС 35/10 кВ "Подстепки" ВЛ-10кВ, Ф-3</t>
  </si>
  <si>
    <t>20,52 2022.12.22</t>
  </si>
  <si>
    <t>21,12 2022.12.22</t>
  </si>
  <si>
    <t>оперативный журнал от 2022-12-22</t>
  </si>
  <si>
    <t>ПЭК "Лесной" дог. № 55 от 25.03.2015,СНТ "Ягодка" дог.б/н. от 21.04.2015, СНТ "Русское поле" договор  б/н от 21.04.2015, СНТ "Прилесье" договор б/н от 21.04.2015,  Администрация с/п Подстепки дог. б/н от 25.10.2017, ТСН "Соверен-Парк" дог б/н от 01.09.2021, ПКС "Ягодное" дог. № 7 от 26.12.2012 г.</t>
  </si>
  <si>
    <t>КТП- 323, ТП-1 (Подстепки), ТП-2(Подстепки), ТП-3(Подстепки), ТП-4(Подстепки), ТП-5(Подстепки), ТП-6 (Подстепки)</t>
  </si>
  <si>
    <t xml:space="preserve"> ООО "Ставропольская электросеть "   за _январь месяц_ 2022 года</t>
  </si>
  <si>
    <t xml:space="preserve"> ООО "Ставропольская электросеть "   за _февраль месяц_ 2022 года</t>
  </si>
  <si>
    <t xml:space="preserve"> ООО "Ставропольская электросеть "   за _март месяц_ 2022 года</t>
  </si>
  <si>
    <t xml:space="preserve"> ООО "Ставропольская электросеть "   за _апрель месяц_ 2022 года</t>
  </si>
  <si>
    <t xml:space="preserve"> ООО "Ставропольская электросеть "   за _май месяц_ 2022 года</t>
  </si>
  <si>
    <t xml:space="preserve"> ООО "Ставропольская электросеть "   за _июнь месяц_ 2022 года</t>
  </si>
  <si>
    <t xml:space="preserve"> ООО "Ставропольская электросеть "   за _июль месяц_ 2022 года</t>
  </si>
  <si>
    <t xml:space="preserve"> ООО "Ставропольская электросеть "   за _август месяц_ 2022 года</t>
  </si>
  <si>
    <t xml:space="preserve"> ООО "Ставропольская электросеть "   за сентябрь месяц_ 2022 года</t>
  </si>
  <si>
    <t xml:space="preserve"> ООО "Ставропольская электросеть "   за октябрь месяц_ 2022 года</t>
  </si>
  <si>
    <t xml:space="preserve"> ООО "Ставропольская электросеть "   за ноябрь месяц_ 2022 года</t>
  </si>
  <si>
    <t xml:space="preserve"> ООО "Ставропольская электросеть "   за декабрь месяц_ 2022 года</t>
  </si>
  <si>
    <t>За</t>
  </si>
  <si>
    <t>год</t>
  </si>
  <si>
    <t>№ п/п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</si>
  <si>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</si>
  <si>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 xml:space="preserve">1.1. 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</si>
  <si>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</si>
  <si>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</si>
  <si>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</si>
  <si>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</si>
  <si>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</si>
  <si>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</si>
  <si>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</si>
  <si>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t xml:space="preserve"> </t>
  </si>
  <si>
    <t>В соответствии с заключенными договорами 
по передаче электрической энергии</t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</si>
  <si>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</si>
  <si>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</si>
  <si>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</si>
  <si>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</si>
  <si>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0"/>
        <color rgb="FF000000"/>
        <rFont val="Times New Roman"/>
        <family val="1"/>
        <charset val="204"/>
      </rPr>
      <t>saidi</t>
    </r>
    <r>
      <rPr>
        <sz val="10"/>
        <color rgb="FF000000"/>
        <rFont val="Times New Roman"/>
        <family val="1"/>
        <charset val="204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</si>
  <si>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0"/>
        <color rgb="FF000000"/>
        <rFont val="Times New Roman"/>
        <family val="1"/>
        <charset val="204"/>
      </rPr>
      <t>saifi</t>
    </r>
    <r>
      <rPr>
        <sz val="10"/>
        <color rgb="FF000000"/>
        <rFont val="Times New Roman"/>
        <family val="1"/>
        <charset val="204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</si>
  <si>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0"/>
        <color rgb="FF000000"/>
        <rFont val="Times New Roman"/>
        <family val="1"/>
        <charset val="204"/>
      </rPr>
      <t>saidi</t>
    </r>
    <r>
      <rPr>
        <sz val="10"/>
        <color rgb="FF000000"/>
        <rFont val="Times New Roman"/>
        <family val="1"/>
        <charset val="204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</si>
  <si>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0"/>
        <color rgb="FF000000"/>
        <rFont val="Times New Roman"/>
        <family val="1"/>
        <charset val="204"/>
      </rPr>
      <t>saifi</t>
    </r>
    <r>
      <rPr>
        <sz val="10"/>
        <color rgb="FF000000"/>
        <rFont val="Times New Roman"/>
        <family val="1"/>
        <charset val="204"/>
      </rPr>
      <t>), шт.</t>
    </r>
  </si>
  <si>
    <t>2022 год</t>
  </si>
  <si>
    <t xml:space="preserve">Форма 4.1 - Показатели уровня надежности и уровня качества оказываемых услуг ООО "Ставропольская электросеть" на 2022г  </t>
  </si>
  <si>
    <t>Для территориальной сетевой организации :    1</t>
  </si>
  <si>
    <t xml:space="preserve">пункт 5 </t>
  </si>
  <si>
    <t>ВЛ-0,4кВ, Ф-4, оп4-113</t>
  </si>
  <si>
    <t>ПС 110/6 кВ "Водозабор"</t>
  </si>
  <si>
    <t>КТП 6/250кВА</t>
  </si>
  <si>
    <t xml:space="preserve">ПС 110/10кВ </t>
  </si>
  <si>
    <t>ВЛ-0,4кВ, фидер № 2, опора № 14</t>
  </si>
  <si>
    <t>ВЛ-0,4кВ, Ф-5</t>
  </si>
  <si>
    <t>ВЛ-0,4кВ, Ф-12, оп12</t>
  </si>
  <si>
    <t>КТП-1кВА</t>
  </si>
  <si>
    <t>ВЛ-0,4кВ, Ф-8</t>
  </si>
  <si>
    <t>КТП-2 400/10кВА</t>
  </si>
  <si>
    <t>КТП-1031/400кВА</t>
  </si>
  <si>
    <t>ВЛ-0,4кВ, ф-1, оп 1/12</t>
  </si>
  <si>
    <t>КТП-323/250кВА</t>
  </si>
  <si>
    <t>ВЛ-0,4кВ, ф-2, оп 3-57</t>
  </si>
  <si>
    <t>ТП-7/400кВА</t>
  </si>
  <si>
    <t>ВЛ-0,4кВ, Ф-1</t>
  </si>
  <si>
    <t>ВЛ-0,4кВ, ф-1, оп. 3-170</t>
  </si>
  <si>
    <t>ВЛ-0,4кВ, ф-8</t>
  </si>
  <si>
    <t>КТП-1 кВА</t>
  </si>
  <si>
    <t>ВЛ-0,4кВ, Ф-12, оп10-16</t>
  </si>
  <si>
    <t>ВЛ-0,4кВ, Ф-1, оп 1-160</t>
  </si>
  <si>
    <t>ВЛ-0,4кВ, Ф-4, оп1-16</t>
  </si>
  <si>
    <t>ПС110/10 "Подстепки"</t>
  </si>
  <si>
    <t>ТП-4/400 кВА</t>
  </si>
  <si>
    <t>ВЛ-0,4кВ, Ф-4, оп4-172</t>
  </si>
  <si>
    <t>ВЛ-0,4кВ, Ф-1, оп4-180</t>
  </si>
  <si>
    <t>ВЛ-0,4кВ, ф-5</t>
  </si>
  <si>
    <t>ПС 110/6кВ "Водозабор"</t>
  </si>
  <si>
    <t>КТП Яг 2223/630</t>
  </si>
  <si>
    <t>ВЛ-0,4кВ, ф9, оп.6</t>
  </si>
  <si>
    <t>ВЛ-6кВ Ф-9</t>
  </si>
  <si>
    <t>ТП 2/400кВА</t>
  </si>
  <si>
    <t>ВЛ-0,4кВ, Ф-2, оп2-76</t>
  </si>
  <si>
    <t>ПС 110/6 "Водозабор"</t>
  </si>
  <si>
    <t>ВЛ-6кВ Ф-4</t>
  </si>
  <si>
    <t>ВЛ-0,4кВ, Ф-4, оп12</t>
  </si>
  <si>
    <t>ВЛ-0,4кВ, Ф-4, оп 4-143</t>
  </si>
  <si>
    <t>КТП -1 10/0,4-400кВА</t>
  </si>
  <si>
    <t>ВЛ-6кВ Ф-22</t>
  </si>
  <si>
    <t>КТП 7/630кВА</t>
  </si>
  <si>
    <t>КТП -3 кВА</t>
  </si>
  <si>
    <t>ПС 110/6"Водозабор"</t>
  </si>
  <si>
    <t>ВЛ-0,4</t>
  </si>
  <si>
    <t>КТП Яг921/160кВА</t>
  </si>
  <si>
    <t>ВЛ-0,4, Ф-2</t>
  </si>
  <si>
    <t>КТП 1/630кВА</t>
  </si>
  <si>
    <t>КТП -1</t>
  </si>
  <si>
    <t>КТП-2 10/0,4-400кВА</t>
  </si>
  <si>
    <t>ВЛ-0,4кВ, ф-4</t>
  </si>
  <si>
    <t>ВЛ-0,4кВ, Ф-15</t>
  </si>
  <si>
    <t>КТП Яг220/630кВА</t>
  </si>
  <si>
    <t>КТП Яг2202/630кВА</t>
  </si>
  <si>
    <t>ТП1/400кВА</t>
  </si>
  <si>
    <t>ВЛ-0,4кВ, Ф-3, оп 5</t>
  </si>
  <si>
    <t>град, погодные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</si>
</sst>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0.000000"/>
    <numFmt numFmtId="166" formatCode="0.00000"/>
    <numFmt numFmtId="167" formatCode="0.0000"/>
  </numFmts>
  <fonts count="55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charset val="204"/>
    </font>
    <font>
      <sz val="12"/>
      <name val="Times New Roman"/>
      <charset val="204"/>
    </font>
    <font>
      <sz val="9"/>
      <name val="Times New Roman"/>
      <charset val="204"/>
    </font>
    <font>
      <vertAlign val="superscript"/>
      <sz val="11"/>
      <name val="Times New Roman"/>
      <charset val="204"/>
    </font>
    <font>
      <vertAlign val="subscript"/>
      <sz val="11"/>
      <name val="Times New Roman"/>
      <charset val="204"/>
    </font>
    <font>
      <sz val="9"/>
      <color indexed="9"/>
      <name val="Times New Roman"/>
      <charset val="204"/>
    </font>
    <font>
      <vertAlign val="superscript"/>
      <sz val="9"/>
      <name val="Times New Roman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bscript"/>
      <sz val="11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Arial Narrow"/>
      <family val="2"/>
      <charset val="204"/>
    </font>
    <font>
      <sz val="11"/>
      <color indexed="8"/>
      <name val="Arial Narrow"/>
      <family val="2"/>
      <charset val="204"/>
    </font>
    <font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Arial Narrow"/>
      <family val="2"/>
      <charset val="204"/>
    </font>
    <font>
      <u/>
      <sz val="11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1"/>
      <color rgb="FF000000"/>
      <name val="Calibri"/>
    </font>
    <font>
      <sz val="11"/>
      <color rgb="FFFF0000"/>
      <name val="Arial Narrow"/>
    </font>
    <font>
      <sz val="11"/>
      <color rgb="FF000000"/>
      <name val="Arial Narrow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u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vertAlign val="subscript"/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8" fillId="0" borderId="0" applyFill="0" applyProtection="0"/>
    <xf numFmtId="0" fontId="45" fillId="0" borderId="0"/>
    <xf numFmtId="0" fontId="48" fillId="0" borderId="0"/>
  </cellStyleXfs>
  <cellXfs count="48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vertical="top"/>
    </xf>
    <xf numFmtId="0" fontId="4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9" fillId="0" borderId="0" xfId="1" applyFont="1" applyAlignment="1">
      <alignment horizontal="left"/>
    </xf>
    <xf numFmtId="0" fontId="12" fillId="0" borderId="2" xfId="1" applyFont="1" applyBorder="1" applyAlignment="1">
      <alignment horizontal="center" vertical="top" wrapText="1"/>
    </xf>
    <xf numFmtId="0" fontId="12" fillId="0" borderId="12" xfId="1" applyFont="1" applyBorder="1" applyAlignment="1">
      <alignment horizontal="center" vertical="top" wrapText="1"/>
    </xf>
    <xf numFmtId="0" fontId="12" fillId="0" borderId="0" xfId="1" applyFont="1" applyAlignment="1">
      <alignment horizontal="left" vertical="top"/>
    </xf>
    <xf numFmtId="0" fontId="12" fillId="0" borderId="12" xfId="1" applyFont="1" applyBorder="1" applyAlignment="1">
      <alignment horizontal="center"/>
    </xf>
    <xf numFmtId="0" fontId="12" fillId="0" borderId="0" xfId="1" applyFont="1" applyAlignment="1">
      <alignment horizontal="left"/>
    </xf>
    <xf numFmtId="0" fontId="12" fillId="0" borderId="1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/>
    </xf>
    <xf numFmtId="0" fontId="14" fillId="0" borderId="12" xfId="1" applyFont="1" applyBorder="1" applyAlignment="1">
      <alignment horizontal="center" vertical="center"/>
    </xf>
    <xf numFmtId="0" fontId="14" fillId="0" borderId="0" xfId="1" applyFont="1" applyAlignment="1">
      <alignment horizontal="left"/>
    </xf>
    <xf numFmtId="0" fontId="9" fillId="0" borderId="1" xfId="1" applyFont="1" applyBorder="1"/>
    <xf numFmtId="0" fontId="9" fillId="0" borderId="1" xfId="1" applyFont="1" applyBorder="1" applyAlignment="1">
      <alignment horizontal="center"/>
    </xf>
    <xf numFmtId="0" fontId="15" fillId="0" borderId="6" xfId="1" applyFont="1" applyBorder="1" applyAlignment="1">
      <alignment vertical="top"/>
    </xf>
    <xf numFmtId="0" fontId="15" fillId="0" borderId="6" xfId="1" applyFont="1" applyBorder="1" applyAlignment="1">
      <alignment horizontal="center" vertical="top"/>
    </xf>
    <xf numFmtId="0" fontId="15" fillId="0" borderId="0" xfId="1" applyFont="1" applyAlignment="1">
      <alignment horizontal="center" vertical="top"/>
    </xf>
    <xf numFmtId="0" fontId="15" fillId="0" borderId="0" xfId="1" applyFont="1" applyAlignment="1">
      <alignment horizontal="left" vertical="top"/>
    </xf>
    <xf numFmtId="0" fontId="12" fillId="0" borderId="1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9" fillId="0" borderId="0" xfId="1" applyFont="1" applyAlignment="1">
      <alignment horizontal="right"/>
    </xf>
    <xf numFmtId="0" fontId="15" fillId="0" borderId="0" xfId="1" applyFont="1" applyAlignment="1">
      <alignment horizontal="left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center" wrapText="1"/>
    </xf>
    <xf numFmtId="0" fontId="12" fillId="0" borderId="2" xfId="1" applyFont="1" applyBorder="1" applyAlignment="1">
      <alignment horizontal="left" vertical="top"/>
    </xf>
    <xf numFmtId="49" fontId="12" fillId="0" borderId="0" xfId="1" applyNumberFormat="1" applyFont="1" applyAlignment="1">
      <alignment horizontal="center" vertical="top"/>
    </xf>
    <xf numFmtId="0" fontId="12" fillId="0" borderId="0" xfId="1" applyFont="1" applyAlignment="1">
      <alignment horizontal="left" vertical="top" wrapText="1"/>
    </xf>
    <xf numFmtId="49" fontId="20" fillId="0" borderId="0" xfId="1" applyNumberFormat="1" applyFont="1" applyAlignment="1">
      <alignment horizontal="center" vertical="top"/>
    </xf>
    <xf numFmtId="49" fontId="12" fillId="0" borderId="0" xfId="1" applyNumberFormat="1" applyFont="1" applyAlignment="1">
      <alignment horizontal="left"/>
    </xf>
    <xf numFmtId="0" fontId="15" fillId="0" borderId="0" xfId="1" applyFont="1" applyAlignment="1">
      <alignment horizontal="center"/>
    </xf>
    <xf numFmtId="0" fontId="15" fillId="0" borderId="2" xfId="1" applyFont="1" applyBorder="1" applyAlignment="1">
      <alignment horizontal="left"/>
    </xf>
    <xf numFmtId="0" fontId="15" fillId="0" borderId="4" xfId="1" applyFont="1" applyBorder="1" applyAlignment="1">
      <alignment horizontal="left"/>
    </xf>
    <xf numFmtId="0" fontId="12" fillId="0" borderId="4" xfId="1" applyFont="1" applyBorder="1" applyAlignment="1">
      <alignment horizontal="left" vertical="top"/>
    </xf>
    <xf numFmtId="49" fontId="9" fillId="0" borderId="0" xfId="1" applyNumberFormat="1" applyFont="1" applyAlignment="1">
      <alignment horizontal="left"/>
    </xf>
    <xf numFmtId="0" fontId="12" fillId="0" borderId="5" xfId="1" applyFont="1" applyBorder="1" applyAlignment="1">
      <alignment horizontal="left"/>
    </xf>
    <xf numFmtId="0" fontId="12" fillId="0" borderId="7" xfId="1" applyFont="1" applyBorder="1" applyAlignment="1">
      <alignment horizontal="left"/>
    </xf>
    <xf numFmtId="0" fontId="12" fillId="0" borderId="10" xfId="1" applyFont="1" applyBorder="1" applyAlignment="1">
      <alignment horizontal="left"/>
    </xf>
    <xf numFmtId="0" fontId="12" fillId="0" borderId="11" xfId="1" applyFont="1" applyBorder="1" applyAlignment="1">
      <alignment horizontal="left"/>
    </xf>
    <xf numFmtId="0" fontId="12" fillId="0" borderId="2" xfId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0" fontId="12" fillId="0" borderId="0" xfId="1" applyFont="1" applyAlignment="1">
      <alignment horizontal="center" wrapText="1"/>
    </xf>
    <xf numFmtId="0" fontId="12" fillId="0" borderId="2" xfId="1" applyFont="1" applyBorder="1" applyAlignment="1">
      <alignment horizontal="left" wrapText="1"/>
    </xf>
    <xf numFmtId="0" fontId="16" fillId="0" borderId="0" xfId="1" applyFont="1" applyAlignment="1">
      <alignment horizontal="left" vertical="top"/>
    </xf>
    <xf numFmtId="0" fontId="12" fillId="0" borderId="0" xfId="1" applyFont="1" applyAlignment="1">
      <alignment horizontal="left" vertical="center"/>
    </xf>
    <xf numFmtId="0" fontId="12" fillId="0" borderId="4" xfId="1" applyFont="1" applyBorder="1" applyAlignment="1">
      <alignment horizontal="left" vertical="top" wrapText="1"/>
    </xf>
    <xf numFmtId="49" fontId="12" fillId="0" borderId="2" xfId="1" applyNumberFormat="1" applyFont="1" applyBorder="1" applyAlignment="1">
      <alignment horizontal="left" vertical="top"/>
    </xf>
    <xf numFmtId="49" fontId="12" fillId="0" borderId="5" xfId="1" applyNumberFormat="1" applyFont="1" applyBorder="1" applyAlignment="1">
      <alignment horizontal="left" vertical="top"/>
    </xf>
    <xf numFmtId="0" fontId="12" fillId="0" borderId="7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/>
    </xf>
    <xf numFmtId="0" fontId="12" fillId="0" borderId="7" xfId="1" applyFont="1" applyBorder="1" applyAlignment="1">
      <alignment horizontal="left" vertical="top"/>
    </xf>
    <xf numFmtId="49" fontId="12" fillId="0" borderId="8" xfId="1" applyNumberFormat="1" applyFont="1" applyBorder="1" applyAlignment="1">
      <alignment horizontal="left" vertical="top"/>
    </xf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 applyAlignment="1">
      <alignment horizontal="left" vertical="top"/>
    </xf>
    <xf numFmtId="0" fontId="12" fillId="0" borderId="9" xfId="1" applyFont="1" applyBorder="1" applyAlignment="1">
      <alignment horizontal="left" vertical="top"/>
    </xf>
    <xf numFmtId="49" fontId="12" fillId="0" borderId="10" xfId="1" applyNumberFormat="1" applyFont="1" applyBorder="1" applyAlignment="1">
      <alignment horizontal="left" vertical="top"/>
    </xf>
    <xf numFmtId="0" fontId="12" fillId="0" borderId="11" xfId="1" applyFont="1" applyBorder="1" applyAlignment="1">
      <alignment horizontal="left" vertical="top" wrapText="1"/>
    </xf>
    <xf numFmtId="0" fontId="12" fillId="0" borderId="10" xfId="1" applyFont="1" applyBorder="1" applyAlignment="1">
      <alignment horizontal="left" vertical="top"/>
    </xf>
    <xf numFmtId="0" fontId="12" fillId="0" borderId="11" xfId="1" applyFont="1" applyBorder="1" applyAlignment="1">
      <alignment horizontal="left" vertical="top"/>
    </xf>
    <xf numFmtId="0" fontId="28" fillId="0" borderId="0" xfId="2" applyFill="1" applyProtection="1"/>
    <xf numFmtId="0" fontId="28" fillId="0" borderId="15" xfId="2" applyFill="1" applyBorder="1" applyProtection="1"/>
    <xf numFmtId="0" fontId="30" fillId="0" borderId="0" xfId="2" applyFont="1" applyFill="1" applyProtection="1"/>
    <xf numFmtId="0" fontId="28" fillId="0" borderId="0" xfId="2" applyFill="1" applyAlignment="1" applyProtection="1">
      <alignment horizontal="left" vertical="top"/>
    </xf>
    <xf numFmtId="0" fontId="28" fillId="0" borderId="0" xfId="2" applyFill="1" applyAlignment="1" applyProtection="1">
      <alignment vertical="top"/>
      <protection locked="0"/>
    </xf>
    <xf numFmtId="0" fontId="32" fillId="0" borderId="0" xfId="2" applyFont="1" applyFill="1" applyAlignment="1" applyProtection="1">
      <alignment horizontal="center" vertical="top"/>
    </xf>
    <xf numFmtId="0" fontId="28" fillId="0" borderId="0" xfId="2" applyFill="1" applyAlignment="1" applyProtection="1">
      <alignment horizontal="center" vertical="top"/>
      <protection locked="0"/>
    </xf>
    <xf numFmtId="0" fontId="28" fillId="0" borderId="28" xfId="2" applyFill="1" applyBorder="1" applyAlignment="1" applyProtection="1">
      <alignment horizontal="center" vertical="center" textRotation="90" wrapText="1"/>
    </xf>
    <xf numFmtId="0" fontId="33" fillId="0" borderId="29" xfId="2" applyFont="1" applyFill="1" applyBorder="1" applyAlignment="1" applyProtection="1">
      <alignment vertical="top" wrapText="1"/>
    </xf>
    <xf numFmtId="0" fontId="34" fillId="0" borderId="30" xfId="1" applyFont="1" applyBorder="1" applyAlignment="1">
      <alignment horizontal="left" vertical="top" wrapText="1"/>
    </xf>
    <xf numFmtId="0" fontId="28" fillId="0" borderId="0" xfId="2" applyFill="1" applyAlignment="1" applyProtection="1">
      <alignment horizontal="left" vertical="top" wrapText="1"/>
    </xf>
    <xf numFmtId="0" fontId="30" fillId="0" borderId="0" xfId="2" applyFont="1" applyFill="1" applyAlignment="1" applyProtection="1">
      <alignment horizontal="left" vertical="top" wrapText="1"/>
    </xf>
    <xf numFmtId="0" fontId="35" fillId="0" borderId="12" xfId="2" applyFont="1" applyFill="1" applyBorder="1" applyAlignment="1" applyProtection="1">
      <alignment horizontal="left" vertical="top" wrapText="1"/>
    </xf>
    <xf numFmtId="0" fontId="35" fillId="0" borderId="12" xfId="2" applyFont="1" applyFill="1" applyBorder="1" applyAlignment="1" applyProtection="1">
      <alignment horizontal="center" vertical="top" wrapText="1"/>
    </xf>
    <xf numFmtId="0" fontId="36" fillId="0" borderId="0" xfId="2" applyFont="1" applyFill="1" applyAlignment="1" applyProtection="1">
      <alignment horizontal="left" vertical="top" wrapText="1"/>
    </xf>
    <xf numFmtId="0" fontId="28" fillId="0" borderId="12" xfId="2" applyFill="1" applyBorder="1" applyAlignment="1" applyProtection="1">
      <alignment horizontal="left" vertical="top" wrapText="1"/>
    </xf>
    <xf numFmtId="0" fontId="28" fillId="0" borderId="12" xfId="2" applyFill="1" applyBorder="1" applyAlignment="1" applyProtection="1">
      <alignment horizontal="center" vertical="top" wrapText="1"/>
    </xf>
    <xf numFmtId="0" fontId="25" fillId="0" borderId="0" xfId="1" applyFont="1"/>
    <xf numFmtId="0" fontId="25" fillId="0" borderId="0" xfId="1" applyFont="1" applyAlignment="1">
      <alignment horizontal="center"/>
    </xf>
    <xf numFmtId="0" fontId="1" fillId="0" borderId="0" xfId="1"/>
    <xf numFmtId="0" fontId="25" fillId="0" borderId="12" xfId="1" applyFont="1" applyBorder="1" applyAlignment="1">
      <alignment horizontal="center" wrapText="1"/>
    </xf>
    <xf numFmtId="0" fontId="25" fillId="0" borderId="12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25" fillId="0" borderId="31" xfId="1" applyFont="1" applyBorder="1" applyAlignment="1">
      <alignment horizontal="center"/>
    </xf>
    <xf numFmtId="0" fontId="25" fillId="0" borderId="12" xfId="1" applyFont="1" applyBorder="1" applyAlignment="1">
      <alignment wrapText="1"/>
    </xf>
    <xf numFmtId="0" fontId="15" fillId="0" borderId="12" xfId="1" applyFont="1" applyBorder="1" applyAlignment="1">
      <alignment horizontal="center" wrapText="1"/>
    </xf>
    <xf numFmtId="0" fontId="38" fillId="2" borderId="12" xfId="1" applyFont="1" applyFill="1" applyBorder="1" applyAlignment="1">
      <alignment horizontal="center" wrapText="1"/>
    </xf>
    <xf numFmtId="0" fontId="25" fillId="0" borderId="12" xfId="1" applyFont="1" applyBorder="1" applyAlignment="1">
      <alignment horizontal="left" vertical="justify" wrapText="1" shrinkToFit="1"/>
    </xf>
    <xf numFmtId="0" fontId="25" fillId="0" borderId="12" xfId="1" applyFont="1" applyBorder="1" applyAlignment="1">
      <alignment horizontal="center" vertical="center" wrapText="1" shrinkToFit="1"/>
    </xf>
    <xf numFmtId="0" fontId="25" fillId="0" borderId="12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25" fillId="0" borderId="12" xfId="1" applyFont="1" applyBorder="1" applyAlignment="1">
      <alignment vertical="center" wrapText="1"/>
    </xf>
    <xf numFmtId="0" fontId="1" fillId="0" borderId="0" xfId="1" applyAlignment="1">
      <alignment wrapText="1"/>
    </xf>
    <xf numFmtId="0" fontId="25" fillId="0" borderId="12" xfId="1" applyFont="1" applyBorder="1"/>
    <xf numFmtId="0" fontId="25" fillId="0" borderId="12" xfId="1" applyFont="1" applyBorder="1" applyAlignment="1">
      <alignment horizontal="center" vertical="center" shrinkToFit="1"/>
    </xf>
    <xf numFmtId="0" fontId="25" fillId="0" borderId="12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25" fillId="0" borderId="12" xfId="1" applyFont="1" applyBorder="1" applyAlignment="1">
      <alignment vertical="center"/>
    </xf>
    <xf numFmtId="0" fontId="15" fillId="0" borderId="1" xfId="1" applyFont="1" applyBorder="1"/>
    <xf numFmtId="0" fontId="15" fillId="0" borderId="0" xfId="1" applyFont="1"/>
    <xf numFmtId="0" fontId="39" fillId="0" borderId="0" xfId="1" applyFont="1" applyAlignment="1">
      <alignment horizontal="center"/>
    </xf>
    <xf numFmtId="0" fontId="39" fillId="0" borderId="0" xfId="1" applyFont="1"/>
    <xf numFmtId="0" fontId="39" fillId="0" borderId="12" xfId="1" applyFont="1" applyBorder="1" applyAlignment="1">
      <alignment horizontal="center" wrapText="1"/>
    </xf>
    <xf numFmtId="0" fontId="39" fillId="0" borderId="12" xfId="1" applyFont="1" applyBorder="1" applyAlignment="1">
      <alignment horizontal="center"/>
    </xf>
    <xf numFmtId="0" fontId="39" fillId="0" borderId="31" xfId="1" applyFont="1" applyBorder="1" applyAlignment="1">
      <alignment horizontal="center"/>
    </xf>
    <xf numFmtId="0" fontId="39" fillId="0" borderId="12" xfId="1" applyFont="1" applyBorder="1" applyAlignment="1">
      <alignment horizontal="left" vertical="justify" wrapText="1" shrinkToFit="1"/>
    </xf>
    <xf numFmtId="0" fontId="39" fillId="0" borderId="12" xfId="1" applyFont="1" applyBorder="1" applyAlignment="1">
      <alignment horizontal="center" vertical="justify" wrapText="1" shrinkToFit="1"/>
    </xf>
    <xf numFmtId="0" fontId="39" fillId="0" borderId="12" xfId="1" applyFont="1" applyBorder="1" applyAlignment="1">
      <alignment horizontal="center" wrapText="1" shrinkToFit="1"/>
    </xf>
    <xf numFmtId="0" fontId="39" fillId="0" borderId="12" xfId="1" applyFont="1" applyBorder="1" applyAlignment="1">
      <alignment wrapText="1"/>
    </xf>
    <xf numFmtId="0" fontId="39" fillId="0" borderId="12" xfId="1" applyFont="1" applyBorder="1" applyAlignment="1">
      <alignment horizontal="center" shrinkToFit="1"/>
    </xf>
    <xf numFmtId="0" fontId="39" fillId="0" borderId="12" xfId="1" applyFont="1" applyBorder="1"/>
    <xf numFmtId="0" fontId="41" fillId="0" borderId="0" xfId="1" applyFont="1"/>
    <xf numFmtId="0" fontId="39" fillId="3" borderId="12" xfId="1" applyFont="1" applyFill="1" applyBorder="1" applyAlignment="1">
      <alignment wrapText="1"/>
    </xf>
    <xf numFmtId="0" fontId="15" fillId="3" borderId="12" xfId="1" applyFont="1" applyFill="1" applyBorder="1" applyAlignment="1">
      <alignment horizontal="center" wrapText="1"/>
    </xf>
    <xf numFmtId="0" fontId="39" fillId="3" borderId="12" xfId="1" applyFont="1" applyFill="1" applyBorder="1" applyAlignment="1">
      <alignment vertical="justify" wrapText="1" shrinkToFit="1"/>
    </xf>
    <xf numFmtId="0" fontId="39" fillId="3" borderId="12" xfId="1" applyFont="1" applyFill="1" applyBorder="1" applyAlignment="1">
      <alignment horizontal="center" vertical="justify" wrapText="1" shrinkToFit="1"/>
    </xf>
    <xf numFmtId="0" fontId="39" fillId="3" borderId="12" xfId="1" applyFont="1" applyFill="1" applyBorder="1"/>
    <xf numFmtId="0" fontId="15" fillId="3" borderId="12" xfId="1" applyFont="1" applyFill="1" applyBorder="1" applyAlignment="1">
      <alignment horizontal="center"/>
    </xf>
    <xf numFmtId="0" fontId="39" fillId="3" borderId="12" xfId="1" applyFont="1" applyFill="1" applyBorder="1" applyAlignment="1">
      <alignment horizontal="center" vertical="justify" shrinkToFit="1"/>
    </xf>
    <xf numFmtId="0" fontId="39" fillId="3" borderId="12" xfId="1" applyFont="1" applyFill="1" applyBorder="1" applyAlignment="1">
      <alignment horizontal="center"/>
    </xf>
    <xf numFmtId="0" fontId="1" fillId="3" borderId="0" xfId="1" applyFill="1"/>
    <xf numFmtId="0" fontId="39" fillId="3" borderId="12" xfId="1" applyFont="1" applyFill="1" applyBorder="1" applyAlignment="1">
      <alignment horizontal="left" vertical="justify" wrapText="1" shrinkToFit="1"/>
    </xf>
    <xf numFmtId="0" fontId="15" fillId="3" borderId="12" xfId="1" applyFont="1" applyFill="1" applyBorder="1" applyAlignment="1">
      <alignment horizontal="center" vertical="center" wrapText="1"/>
    </xf>
    <xf numFmtId="0" fontId="38" fillId="0" borderId="0" xfId="1" applyFont="1"/>
    <xf numFmtId="0" fontId="40" fillId="0" borderId="0" xfId="1" applyFont="1"/>
    <xf numFmtId="0" fontId="12" fillId="3" borderId="12" xfId="1" applyFont="1" applyFill="1" applyBorder="1" applyAlignment="1">
      <alignment wrapText="1"/>
    </xf>
    <xf numFmtId="0" fontId="25" fillId="0" borderId="12" xfId="1" applyFont="1" applyBorder="1" applyAlignment="1">
      <alignment vertical="justify" wrapText="1" shrinkToFit="1"/>
    </xf>
    <xf numFmtId="0" fontId="25" fillId="0" borderId="12" xfId="1" applyFont="1" applyBorder="1" applyAlignment="1">
      <alignment horizontal="center" vertical="justify" wrapText="1" shrinkToFit="1"/>
    </xf>
    <xf numFmtId="0" fontId="25" fillId="0" borderId="12" xfId="1" applyFont="1" applyBorder="1" applyAlignment="1">
      <alignment horizontal="center" vertical="justify" shrinkToFit="1"/>
    </xf>
    <xf numFmtId="0" fontId="38" fillId="3" borderId="12" xfId="1" applyFont="1" applyFill="1" applyBorder="1" applyAlignment="1">
      <alignment horizontal="center" wrapText="1"/>
    </xf>
    <xf numFmtId="0" fontId="38" fillId="2" borderId="12" xfId="1" applyFont="1" applyFill="1" applyBorder="1" applyAlignment="1">
      <alignment horizontal="center" vertical="center" wrapText="1"/>
    </xf>
    <xf numFmtId="0" fontId="25" fillId="0" borderId="12" xfId="1" applyFont="1" applyBorder="1" applyAlignment="1">
      <alignment vertical="justify" shrinkToFit="1"/>
    </xf>
    <xf numFmtId="0" fontId="12" fillId="2" borderId="12" xfId="1" applyFont="1" applyFill="1" applyBorder="1" applyAlignment="1">
      <alignment vertical="center" wrapText="1"/>
    </xf>
    <xf numFmtId="0" fontId="15" fillId="0" borderId="12" xfId="1" applyFont="1" applyBorder="1" applyAlignment="1">
      <alignment vertical="center"/>
    </xf>
    <xf numFmtId="0" fontId="25" fillId="0" borderId="12" xfId="1" applyFont="1" applyBorder="1" applyAlignment="1">
      <alignment vertical="center" shrinkToFit="1"/>
    </xf>
    <xf numFmtId="0" fontId="1" fillId="0" borderId="0" xfId="1" applyAlignment="1">
      <alignment horizontal="center"/>
    </xf>
    <xf numFmtId="0" fontId="12" fillId="3" borderId="12" xfId="1" applyFont="1" applyFill="1" applyBorder="1" applyAlignment="1">
      <alignment vertical="center" wrapText="1"/>
    </xf>
    <xf numFmtId="0" fontId="25" fillId="0" borderId="12" xfId="1" applyFont="1" applyBorder="1" applyAlignment="1">
      <alignment horizontal="left" vertical="center" wrapText="1" shrinkToFit="1"/>
    </xf>
    <xf numFmtId="0" fontId="25" fillId="0" borderId="12" xfId="1" applyFont="1" applyBorder="1" applyAlignment="1">
      <alignment horizontal="left" vertical="center" wrapText="1"/>
    </xf>
    <xf numFmtId="0" fontId="15" fillId="0" borderId="0" xfId="1" applyFont="1" applyAlignment="1">
      <alignment horizontal="center" wrapText="1"/>
    </xf>
    <xf numFmtId="0" fontId="38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25" fillId="0" borderId="0" xfId="1" applyFont="1" applyAlignment="1">
      <alignment horizontal="left" vertical="center" wrapText="1"/>
    </xf>
    <xf numFmtId="0" fontId="25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 shrinkToFit="1"/>
    </xf>
    <xf numFmtId="0" fontId="25" fillId="0" borderId="14" xfId="1" applyFont="1" applyBorder="1" applyAlignment="1">
      <alignment horizontal="center"/>
    </xf>
    <xf numFmtId="0" fontId="25" fillId="0" borderId="14" xfId="1" applyFont="1" applyBorder="1" applyAlignment="1">
      <alignment horizontal="center" wrapText="1"/>
    </xf>
    <xf numFmtId="0" fontId="25" fillId="0" borderId="14" xfId="1" applyFont="1" applyBorder="1" applyAlignment="1">
      <alignment wrapText="1"/>
    </xf>
    <xf numFmtId="0" fontId="15" fillId="0" borderId="14" xfId="1" applyFont="1" applyBorder="1" applyAlignment="1">
      <alignment horizontal="center" wrapText="1"/>
    </xf>
    <xf numFmtId="0" fontId="25" fillId="0" borderId="14" xfId="1" applyFont="1" applyBorder="1" applyAlignment="1">
      <alignment vertical="justify" wrapText="1" shrinkToFit="1"/>
    </xf>
    <xf numFmtId="0" fontId="25" fillId="0" borderId="14" xfId="1" applyFont="1" applyBorder="1" applyAlignment="1">
      <alignment horizontal="center" vertical="justify" wrapText="1" shrinkToFit="1"/>
    </xf>
    <xf numFmtId="0" fontId="1" fillId="0" borderId="12" xfId="1" applyBorder="1" applyAlignment="1">
      <alignment wrapText="1"/>
    </xf>
    <xf numFmtId="0" fontId="44" fillId="0" borderId="0" xfId="1" applyFont="1"/>
    <xf numFmtId="0" fontId="34" fillId="0" borderId="30" xfId="1" applyFont="1" applyBorder="1" applyAlignment="1">
      <alignment vertical="top" wrapText="1"/>
    </xf>
    <xf numFmtId="0" fontId="46" fillId="0" borderId="0" xfId="3" applyFont="1"/>
    <xf numFmtId="0" fontId="47" fillId="0" borderId="0" xfId="3" applyFont="1"/>
    <xf numFmtId="0" fontId="45" fillId="0" borderId="0" xfId="3"/>
    <xf numFmtId="0" fontId="47" fillId="0" borderId="0" xfId="3" applyFont="1" applyAlignment="1">
      <alignment horizontal="left" vertical="top"/>
    </xf>
    <xf numFmtId="0" fontId="47" fillId="0" borderId="0" xfId="3" applyFont="1" applyAlignment="1">
      <alignment horizontal="left" vertical="top" wrapText="1"/>
    </xf>
    <xf numFmtId="0" fontId="49" fillId="0" borderId="12" xfId="0" applyFont="1" applyBorder="1" applyAlignment="1">
      <alignment vertical="center" wrapText="1"/>
    </xf>
    <xf numFmtId="0" fontId="50" fillId="0" borderId="0" xfId="3" applyFont="1"/>
    <xf numFmtId="0" fontId="50" fillId="0" borderId="32" xfId="3" applyFont="1" applyBorder="1"/>
    <xf numFmtId="0" fontId="52" fillId="0" borderId="0" xfId="3" applyFont="1"/>
    <xf numFmtId="0" fontId="50" fillId="0" borderId="0" xfId="3" applyFont="1" applyAlignment="1">
      <alignment horizontal="left" vertical="top"/>
    </xf>
    <xf numFmtId="0" fontId="50" fillId="0" borderId="32" xfId="3" applyFont="1" applyBorder="1" applyAlignment="1">
      <alignment horizontal="left" vertical="top"/>
    </xf>
    <xf numFmtId="0" fontId="49" fillId="0" borderId="12" xfId="0" applyFont="1" applyBorder="1" applyAlignment="1">
      <alignment horizontal="center" vertical="center" wrapText="1"/>
    </xf>
    <xf numFmtId="0" fontId="50" fillId="0" borderId="0" xfId="3" applyFont="1" applyAlignment="1">
      <alignment horizontal="left" vertical="top" wrapText="1"/>
    </xf>
    <xf numFmtId="0" fontId="50" fillId="0" borderId="34" xfId="3" applyFont="1" applyBorder="1" applyAlignment="1">
      <alignment horizontal="center" vertical="top" wrapText="1"/>
    </xf>
    <xf numFmtId="0" fontId="50" fillId="0" borderId="0" xfId="3" applyFont="1" applyAlignment="1">
      <alignment horizontal="center" vertical="top" wrapText="1"/>
    </xf>
    <xf numFmtId="0" fontId="50" fillId="0" borderId="12" xfId="3" applyFont="1" applyBorder="1" applyAlignment="1">
      <alignment horizontal="left" vertical="top" wrapText="1"/>
    </xf>
    <xf numFmtId="0" fontId="50" fillId="0" borderId="12" xfId="3" applyFont="1" applyBorder="1" applyAlignment="1">
      <alignment horizontal="center" vertical="top" wrapText="1"/>
    </xf>
    <xf numFmtId="0" fontId="50" fillId="0" borderId="12" xfId="3" applyFont="1" applyBorder="1" applyAlignment="1">
      <alignment horizontal="center" vertical="center"/>
    </xf>
    <xf numFmtId="0" fontId="50" fillId="0" borderId="12" xfId="4" applyFont="1" applyFill="1" applyBorder="1"/>
    <xf numFmtId="16" fontId="50" fillId="0" borderId="12" xfId="3" applyNumberFormat="1" applyFont="1" applyBorder="1" applyAlignment="1">
      <alignment horizontal="left" vertical="top" wrapText="1"/>
    </xf>
    <xf numFmtId="0" fontId="50" fillId="0" borderId="12" xfId="4" applyFont="1" applyFill="1" applyBorder="1" applyAlignment="1">
      <alignment horizontal="right"/>
    </xf>
    <xf numFmtId="0" fontId="25" fillId="0" borderId="12" xfId="1" applyFont="1" applyBorder="1" applyAlignment="1">
      <alignment horizontal="center" wrapText="1"/>
    </xf>
    <xf numFmtId="0" fontId="25" fillId="0" borderId="12" xfId="1" applyFont="1" applyBorder="1" applyAlignment="1">
      <alignment wrapText="1"/>
    </xf>
    <xf numFmtId="0" fontId="25" fillId="0" borderId="14" xfId="1" applyFont="1" applyBorder="1" applyAlignment="1">
      <alignment wrapText="1"/>
    </xf>
    <xf numFmtId="0" fontId="25" fillId="0" borderId="12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39" fillId="3" borderId="12" xfId="1" applyFont="1" applyFill="1" applyBorder="1" applyAlignment="1">
      <alignment vertical="center" wrapText="1"/>
    </xf>
    <xf numFmtId="0" fontId="39" fillId="3" borderId="12" xfId="1" applyFont="1" applyFill="1" applyBorder="1" applyAlignment="1">
      <alignment vertical="center" wrapText="1" shrinkToFit="1"/>
    </xf>
    <xf numFmtId="0" fontId="39" fillId="3" borderId="12" xfId="1" applyFont="1" applyFill="1" applyBorder="1" applyAlignment="1">
      <alignment horizontal="center" vertical="center" wrapText="1" shrinkToFit="1"/>
    </xf>
    <xf numFmtId="0" fontId="39" fillId="3" borderId="12" xfId="1" applyFont="1" applyFill="1" applyBorder="1" applyAlignment="1">
      <alignment horizontal="center" vertical="center" wrapText="1"/>
    </xf>
    <xf numFmtId="0" fontId="1" fillId="3" borderId="0" xfId="1" applyFill="1" applyAlignment="1">
      <alignment vertical="center" wrapText="1"/>
    </xf>
    <xf numFmtId="0" fontId="39" fillId="3" borderId="12" xfId="1" applyFont="1" applyFill="1" applyBorder="1" applyAlignment="1">
      <alignment vertical="center"/>
    </xf>
    <xf numFmtId="0" fontId="15" fillId="3" borderId="12" xfId="1" applyFont="1" applyFill="1" applyBorder="1" applyAlignment="1">
      <alignment horizontal="center" vertical="center"/>
    </xf>
    <xf numFmtId="0" fontId="39" fillId="3" borderId="12" xfId="1" applyFont="1" applyFill="1" applyBorder="1" applyAlignment="1">
      <alignment horizontal="center" vertical="center"/>
    </xf>
    <xf numFmtId="0" fontId="1" fillId="3" borderId="0" xfId="1" applyFill="1" applyAlignment="1">
      <alignment vertical="center"/>
    </xf>
    <xf numFmtId="0" fontId="39" fillId="0" borderId="12" xfId="1" applyFont="1" applyBorder="1" applyAlignment="1">
      <alignment horizontal="center" vertical="center" wrapText="1"/>
    </xf>
    <xf numFmtId="0" fontId="39" fillId="3" borderId="12" xfId="1" applyFont="1" applyFill="1" applyBorder="1" applyAlignment="1">
      <alignment horizontal="center" wrapText="1" shrinkToFit="1"/>
    </xf>
    <xf numFmtId="0" fontId="39" fillId="3" borderId="12" xfId="1" applyFont="1" applyFill="1" applyBorder="1" applyAlignment="1">
      <alignment horizontal="center" shrinkToFit="1"/>
    </xf>
    <xf numFmtId="0" fontId="25" fillId="0" borderId="12" xfId="1" applyFont="1" applyBorder="1" applyAlignment="1">
      <alignment wrapText="1"/>
    </xf>
    <xf numFmtId="0" fontId="25" fillId="0" borderId="14" xfId="1" applyFont="1" applyBorder="1" applyAlignment="1">
      <alignment wrapText="1"/>
    </xf>
    <xf numFmtId="0" fontId="1" fillId="0" borderId="0" xfId="1"/>
    <xf numFmtId="0" fontId="15" fillId="0" borderId="14" xfId="1" applyFont="1" applyBorder="1" applyAlignment="1">
      <alignment horizontal="center" wrapText="1"/>
    </xf>
    <xf numFmtId="0" fontId="12" fillId="0" borderId="0" xfId="1" applyFont="1" applyBorder="1" applyAlignment="1">
      <alignment horizontal="left"/>
    </xf>
    <xf numFmtId="0" fontId="38" fillId="3" borderId="12" xfId="1" applyFont="1" applyFill="1" applyBorder="1" applyAlignment="1">
      <alignment horizontal="center" vertical="center" wrapText="1"/>
    </xf>
    <xf numFmtId="0" fontId="15" fillId="3" borderId="12" xfId="1" applyFont="1" applyFill="1" applyBorder="1" applyAlignment="1">
      <alignment wrapText="1"/>
    </xf>
    <xf numFmtId="0" fontId="15" fillId="3" borderId="12" xfId="1" applyFont="1" applyFill="1" applyBorder="1" applyAlignment="1">
      <alignment vertical="center" wrapText="1"/>
    </xf>
    <xf numFmtId="0" fontId="25" fillId="0" borderId="0" xfId="1" applyFont="1" applyBorder="1" applyAlignment="1">
      <alignment wrapText="1"/>
    </xf>
    <xf numFmtId="0" fontId="15" fillId="0" borderId="0" xfId="1" applyFont="1" applyBorder="1" applyAlignment="1">
      <alignment horizont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horizontal="left" vertical="center" wrapText="1"/>
    </xf>
    <xf numFmtId="0" fontId="25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 shrinkToFit="1"/>
    </xf>
    <xf numFmtId="0" fontId="12" fillId="3" borderId="12" xfId="1" applyFont="1" applyFill="1" applyBorder="1" applyAlignment="1">
      <alignment horizontal="center" wrapText="1"/>
    </xf>
    <xf numFmtId="0" fontId="12" fillId="3" borderId="12" xfId="1" applyFont="1" applyFill="1" applyBorder="1" applyAlignment="1">
      <alignment horizontal="center" vertical="center" wrapText="1"/>
    </xf>
    <xf numFmtId="0" fontId="38" fillId="3" borderId="0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 wrapText="1"/>
    </xf>
    <xf numFmtId="0" fontId="25" fillId="0" borderId="0" xfId="1" applyFont="1" applyBorder="1" applyAlignment="1">
      <alignment horizontal="center"/>
    </xf>
    <xf numFmtId="0" fontId="25" fillId="0" borderId="0" xfId="1" applyFont="1" applyBorder="1" applyAlignment="1">
      <alignment horizontal="center" wrapText="1"/>
    </xf>
    <xf numFmtId="0" fontId="25" fillId="0" borderId="34" xfId="1" applyFont="1" applyBorder="1" applyAlignment="1">
      <alignment horizontal="center"/>
    </xf>
    <xf numFmtId="0" fontId="25" fillId="0" borderId="34" xfId="1" applyFont="1" applyBorder="1" applyAlignment="1">
      <alignment horizontal="center" wrapText="1"/>
    </xf>
    <xf numFmtId="0" fontId="38" fillId="3" borderId="14" xfId="1" applyFont="1" applyFill="1" applyBorder="1" applyAlignment="1">
      <alignment horizontal="center" wrapText="1"/>
    </xf>
    <xf numFmtId="0" fontId="12" fillId="3" borderId="14" xfId="1" applyFont="1" applyFill="1" applyBorder="1" applyAlignment="1">
      <alignment wrapText="1"/>
    </xf>
    <xf numFmtId="0" fontId="25" fillId="3" borderId="0" xfId="1" applyFont="1" applyFill="1" applyBorder="1" applyAlignment="1">
      <alignment horizontal="center"/>
    </xf>
    <xf numFmtId="0" fontId="38" fillId="3" borderId="12" xfId="1" applyFont="1" applyFill="1" applyBorder="1" applyAlignment="1">
      <alignment horizontal="center"/>
    </xf>
    <xf numFmtId="0" fontId="38" fillId="3" borderId="0" xfId="1" applyFont="1" applyFill="1" applyBorder="1" applyAlignment="1">
      <alignment horizontal="center" wrapText="1"/>
    </xf>
    <xf numFmtId="0" fontId="38" fillId="3" borderId="0" xfId="1" applyFont="1" applyFill="1" applyBorder="1" applyAlignment="1">
      <alignment horizontal="center"/>
    </xf>
    <xf numFmtId="0" fontId="1" fillId="0" borderId="4" xfId="1" applyBorder="1" applyAlignment="1">
      <alignment wrapText="1"/>
    </xf>
    <xf numFmtId="0" fontId="1" fillId="3" borderId="0" xfId="1" applyFill="1" applyBorder="1" applyAlignment="1">
      <alignment wrapText="1"/>
    </xf>
    <xf numFmtId="49" fontId="12" fillId="0" borderId="12" xfId="1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12" xfId="1" applyFont="1" applyBorder="1" applyAlignment="1">
      <alignment horizontal="center"/>
    </xf>
    <xf numFmtId="49" fontId="14" fillId="0" borderId="2" xfId="1" applyNumberFormat="1" applyFont="1" applyBorder="1" applyAlignment="1">
      <alignment horizontal="center"/>
    </xf>
    <xf numFmtId="49" fontId="14" fillId="0" borderId="3" xfId="1" applyNumberFormat="1" applyFont="1" applyBorder="1" applyAlignment="1">
      <alignment horizontal="center"/>
    </xf>
    <xf numFmtId="49" fontId="14" fillId="0" borderId="4" xfId="1" applyNumberFormat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/>
    </xf>
    <xf numFmtId="0" fontId="15" fillId="0" borderId="0" xfId="1" applyFont="1" applyAlignment="1">
      <alignment horizontal="center" vertical="top"/>
    </xf>
    <xf numFmtId="0" fontId="12" fillId="0" borderId="12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49" fontId="12" fillId="0" borderId="5" xfId="1" applyNumberFormat="1" applyFont="1" applyBorder="1" applyAlignment="1">
      <alignment horizontal="center" vertical="top"/>
    </xf>
    <xf numFmtId="49" fontId="12" fillId="0" borderId="6" xfId="1" applyNumberFormat="1" applyFont="1" applyBorder="1" applyAlignment="1">
      <alignment horizontal="center" vertical="top"/>
    </xf>
    <xf numFmtId="49" fontId="12" fillId="0" borderId="7" xfId="1" applyNumberFormat="1" applyFont="1" applyBorder="1" applyAlignment="1">
      <alignment horizontal="center" vertical="top"/>
    </xf>
    <xf numFmtId="49" fontId="12" fillId="0" borderId="10" xfId="1" applyNumberFormat="1" applyFont="1" applyBorder="1" applyAlignment="1">
      <alignment horizontal="center" vertical="top"/>
    </xf>
    <xf numFmtId="49" fontId="12" fillId="0" borderId="1" xfId="1" applyNumberFormat="1" applyFont="1" applyBorder="1" applyAlignment="1">
      <alignment horizontal="center" vertical="top"/>
    </xf>
    <xf numFmtId="49" fontId="12" fillId="0" borderId="11" xfId="1" applyNumberFormat="1" applyFont="1" applyBorder="1" applyAlignment="1">
      <alignment horizontal="center" vertical="top"/>
    </xf>
    <xf numFmtId="0" fontId="12" fillId="0" borderId="5" xfId="1" applyFont="1" applyBorder="1" applyAlignment="1">
      <alignment horizontal="left" vertical="top"/>
    </xf>
    <xf numFmtId="0" fontId="12" fillId="0" borderId="10" xfId="1" applyFont="1" applyBorder="1" applyAlignment="1">
      <alignment horizontal="left" vertical="top"/>
    </xf>
    <xf numFmtId="0" fontId="12" fillId="0" borderId="6" xfId="1" applyFont="1" applyBorder="1" applyAlignment="1">
      <alignment horizontal="left" vertical="top" wrapText="1"/>
    </xf>
    <xf numFmtId="0" fontId="12" fillId="0" borderId="7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2" fillId="0" borderId="11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0" fontId="12" fillId="0" borderId="13" xfId="1" applyFont="1" applyBorder="1" applyAlignment="1">
      <alignment horizontal="center" vertical="top"/>
    </xf>
    <xf numFmtId="0" fontId="12" fillId="0" borderId="0" xfId="1" applyFont="1" applyAlignment="1">
      <alignment horizontal="center" vertical="top"/>
    </xf>
    <xf numFmtId="166" fontId="12" fillId="0" borderId="13" xfId="1" applyNumberFormat="1" applyFont="1" applyBorder="1" applyAlignment="1">
      <alignment horizontal="center" vertical="top"/>
    </xf>
    <xf numFmtId="164" fontId="12" fillId="0" borderId="13" xfId="1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49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0" fillId="0" borderId="0" xfId="0"/>
    <xf numFmtId="0" fontId="2" fillId="0" borderId="0" xfId="0" applyFont="1" applyAlignment="1">
      <alignment horizontal="center"/>
    </xf>
    <xf numFmtId="0" fontId="12" fillId="0" borderId="3" xfId="1" applyFont="1" applyBorder="1" applyAlignment="1">
      <alignment horizontal="left" vertical="top" wrapText="1"/>
    </xf>
    <xf numFmtId="0" fontId="12" fillId="0" borderId="4" xfId="1" applyFont="1" applyBorder="1" applyAlignment="1">
      <alignment horizontal="left" vertical="top" wrapText="1"/>
    </xf>
    <xf numFmtId="0" fontId="12" fillId="0" borderId="12" xfId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center" vertical="top"/>
    </xf>
    <xf numFmtId="49" fontId="15" fillId="0" borderId="10" xfId="1" applyNumberFormat="1" applyFont="1" applyBorder="1" applyAlignment="1">
      <alignment horizontal="center" vertical="top" wrapText="1"/>
    </xf>
    <xf numFmtId="49" fontId="15" fillId="0" borderId="1" xfId="1" applyNumberFormat="1" applyFont="1" applyBorder="1" applyAlignment="1">
      <alignment horizontal="center" vertical="top" wrapText="1"/>
    </xf>
    <xf numFmtId="49" fontId="15" fillId="0" borderId="11" xfId="1" applyNumberFormat="1" applyFont="1" applyBorder="1" applyAlignment="1">
      <alignment horizontal="center" vertical="top" wrapText="1"/>
    </xf>
    <xf numFmtId="49" fontId="15" fillId="0" borderId="5" xfId="1" applyNumberFormat="1" applyFont="1" applyBorder="1" applyAlignment="1">
      <alignment horizontal="center" vertical="top" wrapText="1"/>
    </xf>
    <xf numFmtId="49" fontId="15" fillId="0" borderId="6" xfId="1" applyNumberFormat="1" applyFont="1" applyBorder="1" applyAlignment="1">
      <alignment horizontal="center" vertical="top" wrapText="1"/>
    </xf>
    <xf numFmtId="49" fontId="15" fillId="0" borderId="7" xfId="1" applyNumberFormat="1" applyFont="1" applyBorder="1" applyAlignment="1">
      <alignment horizontal="center" vertical="top" wrapText="1"/>
    </xf>
    <xf numFmtId="49" fontId="15" fillId="0" borderId="8" xfId="1" applyNumberFormat="1" applyFont="1" applyBorder="1" applyAlignment="1">
      <alignment horizontal="center" vertical="top" wrapText="1"/>
    </xf>
    <xf numFmtId="49" fontId="15" fillId="0" borderId="0" xfId="1" applyNumberFormat="1" applyFont="1" applyBorder="1" applyAlignment="1">
      <alignment horizontal="center" vertical="top" wrapText="1"/>
    </xf>
    <xf numFmtId="49" fontId="15" fillId="0" borderId="9" xfId="1" applyNumberFormat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wrapText="1"/>
    </xf>
    <xf numFmtId="0" fontId="12" fillId="0" borderId="6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0" fontId="12" fillId="0" borderId="13" xfId="1" applyNumberFormat="1" applyFont="1" applyBorder="1" applyAlignment="1">
      <alignment horizontal="center" vertical="top"/>
    </xf>
    <xf numFmtId="49" fontId="12" fillId="0" borderId="2" xfId="1" applyNumberFormat="1" applyFont="1" applyBorder="1" applyAlignment="1">
      <alignment horizontal="center" vertical="top" wrapText="1"/>
    </xf>
    <xf numFmtId="49" fontId="12" fillId="0" borderId="3" xfId="1" applyNumberFormat="1" applyFont="1" applyBorder="1" applyAlignment="1">
      <alignment horizontal="center" vertical="top" wrapText="1"/>
    </xf>
    <xf numFmtId="49" fontId="12" fillId="0" borderId="4" xfId="1" applyNumberFormat="1" applyFont="1" applyBorder="1" applyAlignment="1">
      <alignment horizontal="center" vertical="top" wrapText="1"/>
    </xf>
    <xf numFmtId="0" fontId="12" fillId="0" borderId="8" xfId="1" applyFont="1" applyBorder="1" applyAlignment="1">
      <alignment horizontal="left" vertical="top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49" fontId="12" fillId="0" borderId="13" xfId="1" applyNumberFormat="1" applyFont="1" applyBorder="1" applyAlignment="1">
      <alignment horizontal="center" vertical="top"/>
    </xf>
    <xf numFmtId="0" fontId="12" fillId="0" borderId="12" xfId="1" applyFont="1" applyBorder="1" applyAlignment="1">
      <alignment horizontal="left" vertical="top" wrapText="1"/>
    </xf>
    <xf numFmtId="0" fontId="12" fillId="0" borderId="12" xfId="1" applyFont="1" applyBorder="1" applyAlignment="1">
      <alignment horizontal="center" wrapText="1"/>
    </xf>
    <xf numFmtId="0" fontId="12" fillId="0" borderId="0" xfId="1" applyFont="1" applyAlignment="1">
      <alignment horizontal="center" vertical="top" wrapText="1"/>
    </xf>
    <xf numFmtId="0" fontId="18" fillId="0" borderId="0" xfId="1" applyFont="1" applyAlignment="1">
      <alignment horizontal="justify" wrapText="1"/>
    </xf>
    <xf numFmtId="0" fontId="17" fillId="0" borderId="0" xfId="1" applyFont="1" applyAlignment="1">
      <alignment horizontal="justify" wrapText="1"/>
    </xf>
    <xf numFmtId="0" fontId="15" fillId="0" borderId="0" xfId="1" applyFont="1" applyAlignment="1">
      <alignment horizontal="center" wrapText="1"/>
    </xf>
    <xf numFmtId="49" fontId="15" fillId="0" borderId="1" xfId="1" applyNumberFormat="1" applyFont="1" applyBorder="1" applyAlignment="1">
      <alignment horizontal="center"/>
    </xf>
    <xf numFmtId="0" fontId="15" fillId="0" borderId="12" xfId="1" applyFont="1" applyBorder="1" applyAlignment="1">
      <alignment horizontal="center" vertical="top"/>
    </xf>
    <xf numFmtId="0" fontId="15" fillId="0" borderId="3" xfId="1" applyFont="1" applyBorder="1" applyAlignment="1">
      <alignment horizontal="justify" vertical="top" wrapText="1"/>
    </xf>
    <xf numFmtId="1" fontId="15" fillId="0" borderId="12" xfId="1" applyNumberFormat="1" applyFont="1" applyBorder="1" applyAlignment="1">
      <alignment horizontal="center" vertical="top"/>
    </xf>
    <xf numFmtId="49" fontId="9" fillId="0" borderId="1" xfId="1" applyNumberFormat="1" applyFont="1" applyBorder="1" applyAlignment="1">
      <alignment horizontal="center"/>
    </xf>
    <xf numFmtId="0" fontId="12" fillId="0" borderId="12" xfId="1" applyFont="1" applyBorder="1" applyAlignment="1">
      <alignment horizontal="center" vertical="top"/>
    </xf>
    <xf numFmtId="0" fontId="12" fillId="0" borderId="3" xfId="1" applyFont="1" applyBorder="1" applyAlignment="1">
      <alignment horizontal="justify" vertical="top" wrapText="1"/>
    </xf>
    <xf numFmtId="1" fontId="12" fillId="0" borderId="12" xfId="1" applyNumberFormat="1" applyFont="1" applyBorder="1" applyAlignment="1">
      <alignment horizontal="center" vertical="top"/>
    </xf>
    <xf numFmtId="0" fontId="24" fillId="0" borderId="6" xfId="1" applyFont="1" applyBorder="1" applyAlignment="1">
      <alignment horizontal="justify" vertical="top" wrapText="1"/>
    </xf>
    <xf numFmtId="0" fontId="24" fillId="0" borderId="1" xfId="1" applyFont="1" applyBorder="1" applyAlignment="1">
      <alignment horizontal="justify" vertical="top" wrapText="1"/>
    </xf>
    <xf numFmtId="0" fontId="12" fillId="0" borderId="14" xfId="1" applyFont="1" applyBorder="1" applyAlignment="1">
      <alignment horizontal="center" vertical="top" wrapText="1"/>
    </xf>
    <xf numFmtId="0" fontId="12" fillId="0" borderId="14" xfId="1" applyFont="1" applyBorder="1" applyAlignment="1">
      <alignment horizontal="center" vertical="top"/>
    </xf>
    <xf numFmtId="0" fontId="12" fillId="0" borderId="10" xfId="1" applyFont="1" applyBorder="1" applyAlignment="1">
      <alignment horizontal="center" vertical="top"/>
    </xf>
    <xf numFmtId="0" fontId="12" fillId="0" borderId="1" xfId="1" applyFont="1" applyBorder="1" applyAlignment="1">
      <alignment horizontal="center" vertical="top"/>
    </xf>
    <xf numFmtId="0" fontId="12" fillId="0" borderId="11" xfId="1" applyFont="1" applyBorder="1" applyAlignment="1">
      <alignment horizontal="center" vertical="top"/>
    </xf>
    <xf numFmtId="0" fontId="24" fillId="0" borderId="3" xfId="1" applyFont="1" applyBorder="1" applyAlignment="1">
      <alignment horizontal="justify" vertical="top" wrapText="1"/>
    </xf>
    <xf numFmtId="0" fontId="12" fillId="0" borderId="0" xfId="1" applyFont="1" applyAlignment="1">
      <alignment horizontal="center" wrapText="1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49" fontId="12" fillId="0" borderId="4" xfId="1" applyNumberFormat="1" applyFont="1" applyBorder="1" applyAlignment="1">
      <alignment horizontal="center" vertical="center"/>
    </xf>
    <xf numFmtId="49" fontId="12" fillId="0" borderId="12" xfId="1" applyNumberFormat="1" applyFont="1" applyBorder="1" applyAlignment="1">
      <alignment horizontal="center" vertical="center"/>
    </xf>
    <xf numFmtId="167" fontId="12" fillId="0" borderId="2" xfId="1" applyNumberFormat="1" applyFont="1" applyBorder="1" applyAlignment="1">
      <alignment horizontal="center" vertical="center"/>
    </xf>
    <xf numFmtId="167" fontId="12" fillId="0" borderId="3" xfId="1" applyNumberFormat="1" applyFont="1" applyBorder="1" applyAlignment="1">
      <alignment horizontal="center" vertical="center"/>
    </xf>
    <xf numFmtId="167" fontId="12" fillId="0" borderId="4" xfId="1" applyNumberFormat="1" applyFont="1" applyBorder="1" applyAlignment="1">
      <alignment horizontal="center" vertical="center"/>
    </xf>
    <xf numFmtId="166" fontId="12" fillId="0" borderId="12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6" fillId="0" borderId="6" xfId="1" applyFont="1" applyBorder="1" applyAlignment="1">
      <alignment horizontal="center" vertical="top"/>
    </xf>
    <xf numFmtId="0" fontId="12" fillId="0" borderId="0" xfId="1" applyFont="1" applyBorder="1" applyAlignment="1">
      <alignment horizontal="center" vertical="center"/>
    </xf>
    <xf numFmtId="49" fontId="12" fillId="0" borderId="2" xfId="1" applyNumberFormat="1" applyFont="1" applyBorder="1" applyAlignment="1">
      <alignment horizontal="center" vertical="top"/>
    </xf>
    <xf numFmtId="49" fontId="12" fillId="0" borderId="3" xfId="1" applyNumberFormat="1" applyFont="1" applyBorder="1" applyAlignment="1">
      <alignment horizontal="center" vertical="top"/>
    </xf>
    <xf numFmtId="49" fontId="12" fillId="0" borderId="4" xfId="1" applyNumberFormat="1" applyFont="1" applyBorder="1" applyAlignment="1">
      <alignment horizontal="center" vertical="top"/>
    </xf>
    <xf numFmtId="0" fontId="12" fillId="0" borderId="6" xfId="1" applyFont="1" applyBorder="1" applyAlignment="1">
      <alignment horizontal="justify" vertical="top" wrapText="1"/>
    </xf>
    <xf numFmtId="0" fontId="12" fillId="0" borderId="1" xfId="1" applyFont="1" applyBorder="1" applyAlignment="1">
      <alignment horizontal="justify" vertical="top" wrapText="1"/>
    </xf>
    <xf numFmtId="0" fontId="12" fillId="0" borderId="1" xfId="1" applyFont="1" applyBorder="1" applyAlignment="1">
      <alignment horizontal="center" vertical="top" wrapText="1"/>
    </xf>
    <xf numFmtId="0" fontId="29" fillId="0" borderId="0" xfId="2" applyFont="1" applyFill="1" applyAlignment="1" applyProtection="1">
      <alignment horizontal="left" vertical="top"/>
    </xf>
    <xf numFmtId="0" fontId="28" fillId="0" borderId="0" xfId="2" applyFill="1" applyAlignment="1" applyProtection="1">
      <alignment horizontal="center"/>
    </xf>
    <xf numFmtId="0" fontId="31" fillId="0" borderId="16" xfId="2" applyFont="1" applyFill="1" applyBorder="1" applyAlignment="1" applyProtection="1">
      <alignment horizontal="center"/>
    </xf>
    <xf numFmtId="0" fontId="28" fillId="0" borderId="16" xfId="2" applyFill="1" applyBorder="1" applyAlignment="1" applyProtection="1">
      <alignment horizontal="center"/>
    </xf>
    <xf numFmtId="0" fontId="28" fillId="0" borderId="17" xfId="2" applyFill="1" applyBorder="1" applyAlignment="1" applyProtection="1">
      <alignment horizontal="center" vertical="center" wrapText="1"/>
    </xf>
    <xf numFmtId="0" fontId="28" fillId="0" borderId="18" xfId="2" applyFill="1" applyBorder="1" applyAlignment="1" applyProtection="1">
      <alignment horizontal="center" vertical="center" wrapText="1"/>
    </xf>
    <xf numFmtId="0" fontId="28" fillId="0" borderId="19" xfId="2" applyFill="1" applyBorder="1" applyAlignment="1" applyProtection="1">
      <alignment horizontal="center" vertical="center" wrapText="1"/>
    </xf>
    <xf numFmtId="0" fontId="28" fillId="0" borderId="23" xfId="2" applyFill="1" applyBorder="1" applyAlignment="1" applyProtection="1">
      <alignment horizontal="center" vertical="center" textRotation="90" wrapText="1"/>
    </xf>
    <xf numFmtId="0" fontId="28" fillId="0" borderId="28" xfId="2" applyFill="1" applyBorder="1" applyAlignment="1" applyProtection="1">
      <alignment horizontal="center" vertical="center" textRotation="90" wrapText="1"/>
    </xf>
    <xf numFmtId="0" fontId="28" fillId="0" borderId="20" xfId="2" applyFill="1" applyBorder="1" applyAlignment="1" applyProtection="1">
      <alignment horizontal="center" vertical="center" textRotation="90" wrapText="1"/>
    </xf>
    <xf numFmtId="0" fontId="28" fillId="0" borderId="24" xfId="2" applyFill="1" applyBorder="1" applyAlignment="1" applyProtection="1">
      <alignment horizontal="center" vertical="center" textRotation="90" wrapText="1"/>
    </xf>
    <xf numFmtId="0" fontId="28" fillId="0" borderId="2" xfId="2" applyFill="1" applyBorder="1" applyAlignment="1" applyProtection="1">
      <alignment horizontal="left" vertical="top" wrapText="1"/>
    </xf>
    <xf numFmtId="0" fontId="28" fillId="0" borderId="3" xfId="2" applyFill="1" applyBorder="1" applyAlignment="1" applyProtection="1">
      <alignment horizontal="left" vertical="top" wrapText="1"/>
    </xf>
    <xf numFmtId="0" fontId="28" fillId="0" borderId="4" xfId="2" applyFill="1" applyBorder="1" applyAlignment="1" applyProtection="1">
      <alignment horizontal="left" vertical="top" wrapText="1"/>
    </xf>
    <xf numFmtId="0" fontId="35" fillId="0" borderId="2" xfId="2" applyFont="1" applyFill="1" applyBorder="1" applyAlignment="1" applyProtection="1">
      <alignment horizontal="left" vertical="top" wrapText="1"/>
    </xf>
    <xf numFmtId="0" fontId="35" fillId="0" borderId="3" xfId="2" applyFont="1" applyFill="1" applyBorder="1" applyAlignment="1" applyProtection="1">
      <alignment horizontal="left" vertical="top" wrapText="1"/>
    </xf>
    <xf numFmtId="0" fontId="35" fillId="0" borderId="4" xfId="2" applyFont="1" applyFill="1" applyBorder="1" applyAlignment="1" applyProtection="1">
      <alignment horizontal="left" vertical="top" wrapText="1"/>
    </xf>
    <xf numFmtId="0" fontId="28" fillId="0" borderId="21" xfId="2" applyFill="1" applyBorder="1" applyAlignment="1" applyProtection="1">
      <alignment horizontal="center" vertical="center" wrapText="1"/>
    </xf>
    <xf numFmtId="0" fontId="28" fillId="0" borderId="22" xfId="2" applyFill="1" applyBorder="1" applyAlignment="1" applyProtection="1">
      <alignment horizontal="center" vertical="center" wrapText="1"/>
    </xf>
    <xf numFmtId="0" fontId="28" fillId="0" borderId="23" xfId="2" applyFill="1" applyBorder="1" applyAlignment="1" applyProtection="1">
      <alignment horizontal="center" vertical="center" wrapText="1"/>
    </xf>
    <xf numFmtId="0" fontId="28" fillId="0" borderId="25" xfId="2" applyFill="1" applyBorder="1" applyAlignment="1" applyProtection="1">
      <alignment horizontal="center" vertical="center" wrapText="1"/>
    </xf>
    <xf numFmtId="0" fontId="28" fillId="0" borderId="26" xfId="2" applyFill="1" applyBorder="1" applyAlignment="1" applyProtection="1">
      <alignment horizontal="center" vertical="center" wrapText="1"/>
    </xf>
    <xf numFmtId="0" fontId="28" fillId="0" borderId="27" xfId="2" applyFill="1" applyBorder="1" applyAlignment="1" applyProtection="1">
      <alignment horizontal="center" vertical="center" wrapText="1"/>
    </xf>
    <xf numFmtId="0" fontId="25" fillId="0" borderId="0" xfId="1" applyFont="1" applyAlignment="1">
      <alignment horizontal="center"/>
    </xf>
    <xf numFmtId="0" fontId="37" fillId="0" borderId="1" xfId="1" applyFont="1" applyBorder="1" applyAlignment="1">
      <alignment horizontal="center"/>
    </xf>
    <xf numFmtId="0" fontId="37" fillId="0" borderId="0" xfId="1" applyFont="1" applyAlignment="1">
      <alignment horizontal="center"/>
    </xf>
    <xf numFmtId="0" fontId="25" fillId="0" borderId="12" xfId="1" applyFont="1" applyBorder="1" applyAlignment="1">
      <alignment wrapText="1"/>
    </xf>
    <xf numFmtId="0" fontId="12" fillId="0" borderId="14" xfId="1" applyFont="1" applyBorder="1" applyAlignment="1">
      <alignment wrapText="1"/>
    </xf>
    <xf numFmtId="0" fontId="12" fillId="0" borderId="31" xfId="1" applyFont="1" applyBorder="1" applyAlignment="1">
      <alignment wrapText="1"/>
    </xf>
    <xf numFmtId="0" fontId="12" fillId="0" borderId="13" xfId="1" applyFont="1" applyBorder="1" applyAlignment="1">
      <alignment wrapText="1"/>
    </xf>
    <xf numFmtId="0" fontId="25" fillId="0" borderId="14" xfId="1" applyFont="1" applyBorder="1" applyAlignment="1">
      <alignment horizontal="center" wrapText="1"/>
    </xf>
    <xf numFmtId="0" fontId="25" fillId="0" borderId="31" xfId="1" applyFont="1" applyBorder="1" applyAlignment="1">
      <alignment horizontal="center" wrapText="1"/>
    </xf>
    <xf numFmtId="0" fontId="25" fillId="0" borderId="13" xfId="1" applyFont="1" applyBorder="1" applyAlignment="1">
      <alignment horizontal="center" wrapText="1"/>
    </xf>
    <xf numFmtId="0" fontId="25" fillId="0" borderId="14" xfId="1" applyFont="1" applyBorder="1" applyAlignment="1">
      <alignment wrapText="1"/>
    </xf>
    <xf numFmtId="0" fontId="25" fillId="0" borderId="31" xfId="1" applyFont="1" applyBorder="1" applyAlignment="1">
      <alignment wrapText="1"/>
    </xf>
    <xf numFmtId="0" fontId="25" fillId="0" borderId="2" xfId="1" applyFont="1" applyBorder="1" applyAlignment="1">
      <alignment horizontal="center" wrapText="1"/>
    </xf>
    <xf numFmtId="0" fontId="25" fillId="0" borderId="4" xfId="1" applyFont="1" applyBorder="1" applyAlignment="1">
      <alignment horizontal="center" wrapText="1"/>
    </xf>
    <xf numFmtId="0" fontId="25" fillId="0" borderId="12" xfId="1" applyFont="1" applyBorder="1" applyAlignment="1">
      <alignment horizontal="center" wrapText="1"/>
    </xf>
    <xf numFmtId="0" fontId="10" fillId="0" borderId="0" xfId="1" applyFont="1"/>
    <xf numFmtId="0" fontId="1" fillId="0" borderId="0" xfId="1"/>
    <xf numFmtId="0" fontId="15" fillId="0" borderId="14" xfId="1" applyFont="1" applyBorder="1" applyAlignment="1">
      <alignment horizontal="center" wrapText="1"/>
    </xf>
    <xf numFmtId="0" fontId="15" fillId="0" borderId="13" xfId="1" applyFont="1" applyBorder="1" applyAlignment="1">
      <alignment horizontal="center" wrapText="1"/>
    </xf>
    <xf numFmtId="0" fontId="39" fillId="0" borderId="0" xfId="1" applyFont="1" applyAlignment="1">
      <alignment horizontal="center"/>
    </xf>
    <xf numFmtId="0" fontId="40" fillId="0" borderId="1" xfId="1" applyFont="1" applyBorder="1" applyAlignment="1">
      <alignment horizontal="center"/>
    </xf>
    <xf numFmtId="0" fontId="40" fillId="0" borderId="0" xfId="1" applyFont="1" applyAlignment="1">
      <alignment horizontal="center"/>
    </xf>
    <xf numFmtId="0" fontId="15" fillId="0" borderId="14" xfId="1" applyFont="1" applyBorder="1" applyAlignment="1">
      <alignment wrapText="1"/>
    </xf>
    <xf numFmtId="0" fontId="15" fillId="0" borderId="31" xfId="1" applyFont="1" applyBorder="1" applyAlignment="1">
      <alignment wrapText="1"/>
    </xf>
    <xf numFmtId="0" fontId="15" fillId="0" borderId="13" xfId="1" applyFont="1" applyBorder="1" applyAlignment="1">
      <alignment wrapText="1"/>
    </xf>
    <xf numFmtId="0" fontId="39" fillId="0" borderId="14" xfId="1" applyFont="1" applyBorder="1" applyAlignment="1">
      <alignment horizontal="center" wrapText="1"/>
    </xf>
    <xf numFmtId="0" fontId="39" fillId="0" borderId="31" xfId="1" applyFont="1" applyBorder="1" applyAlignment="1">
      <alignment horizontal="center" wrapText="1"/>
    </xf>
    <xf numFmtId="0" fontId="39" fillId="0" borderId="13" xfId="1" applyFont="1" applyBorder="1" applyAlignment="1">
      <alignment horizontal="center" wrapText="1"/>
    </xf>
    <xf numFmtId="0" fontId="39" fillId="0" borderId="14" xfId="1" applyFont="1" applyBorder="1" applyAlignment="1">
      <alignment wrapText="1"/>
    </xf>
    <xf numFmtId="0" fontId="39" fillId="0" borderId="31" xfId="1" applyFont="1" applyBorder="1" applyAlignment="1">
      <alignment wrapText="1"/>
    </xf>
    <xf numFmtId="0" fontId="39" fillId="0" borderId="2" xfId="1" applyFont="1" applyBorder="1" applyAlignment="1">
      <alignment horizontal="center" wrapText="1"/>
    </xf>
    <xf numFmtId="0" fontId="39" fillId="0" borderId="4" xfId="1" applyFont="1" applyBorder="1" applyAlignment="1">
      <alignment horizontal="center" wrapText="1"/>
    </xf>
    <xf numFmtId="0" fontId="39" fillId="0" borderId="12" xfId="1" applyFont="1" applyBorder="1" applyAlignment="1">
      <alignment horizontal="center" wrapText="1"/>
    </xf>
    <xf numFmtId="0" fontId="39" fillId="0" borderId="12" xfId="1" applyFont="1" applyBorder="1" applyAlignment="1">
      <alignment wrapText="1"/>
    </xf>
    <xf numFmtId="0" fontId="38" fillId="0" borderId="0" xfId="1" applyFont="1"/>
    <xf numFmtId="0" fontId="41" fillId="0" borderId="0" xfId="1" applyFont="1"/>
    <xf numFmtId="0" fontId="15" fillId="0" borderId="0" xfId="1" applyFont="1" applyAlignment="1">
      <alignment horizontal="left"/>
    </xf>
    <xf numFmtId="0" fontId="15" fillId="0" borderId="14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15" fillId="0" borderId="13" xfId="1" applyFont="1" applyBorder="1" applyAlignment="1">
      <alignment vertical="center" wrapText="1"/>
    </xf>
    <xf numFmtId="0" fontId="39" fillId="0" borderId="14" xfId="1" applyFont="1" applyBorder="1" applyAlignment="1">
      <alignment horizontal="center" vertical="center" wrapText="1"/>
    </xf>
    <xf numFmtId="0" fontId="39" fillId="0" borderId="31" xfId="1" applyFont="1" applyBorder="1" applyAlignment="1">
      <alignment horizontal="center" vertical="center" wrapText="1"/>
    </xf>
    <xf numFmtId="0" fontId="39" fillId="0" borderId="13" xfId="1" applyFont="1" applyBorder="1" applyAlignment="1">
      <alignment horizontal="center" vertical="center" wrapText="1"/>
    </xf>
    <xf numFmtId="0" fontId="39" fillId="0" borderId="14" xfId="1" applyFont="1" applyBorder="1" applyAlignment="1">
      <alignment vertical="center" wrapText="1"/>
    </xf>
    <xf numFmtId="0" fontId="39" fillId="0" borderId="31" xfId="1" applyFont="1" applyBorder="1" applyAlignment="1">
      <alignment vertical="center" wrapText="1"/>
    </xf>
    <xf numFmtId="0" fontId="39" fillId="0" borderId="12" xfId="1" applyFont="1" applyBorder="1" applyAlignment="1">
      <alignment vertical="center" wrapText="1"/>
    </xf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center"/>
    </xf>
    <xf numFmtId="0" fontId="15" fillId="0" borderId="14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39" fillId="0" borderId="12" xfId="1" applyFont="1" applyBorder="1" applyAlignment="1">
      <alignment horizontal="center" vertical="center" wrapText="1"/>
    </xf>
    <xf numFmtId="0" fontId="12" fillId="0" borderId="14" xfId="1" applyFont="1" applyBorder="1" applyAlignment="1">
      <alignment vertical="center" wrapText="1"/>
    </xf>
    <xf numFmtId="0" fontId="12" fillId="0" borderId="31" xfId="1" applyFont="1" applyBorder="1" applyAlignment="1">
      <alignment vertical="center" wrapText="1"/>
    </xf>
    <xf numFmtId="0" fontId="12" fillId="0" borderId="13" xfId="1" applyFont="1" applyBorder="1" applyAlignment="1">
      <alignment vertical="center" wrapText="1"/>
    </xf>
    <xf numFmtId="0" fontId="25" fillId="0" borderId="14" xfId="1" applyFont="1" applyBorder="1" applyAlignment="1">
      <alignment horizontal="center" vertical="center" wrapText="1"/>
    </xf>
    <xf numFmtId="0" fontId="25" fillId="0" borderId="31" xfId="1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0" fontId="25" fillId="0" borderId="14" xfId="1" applyFont="1" applyBorder="1" applyAlignment="1">
      <alignment vertical="center" wrapText="1"/>
    </xf>
    <xf numFmtId="0" fontId="25" fillId="0" borderId="31" xfId="1" applyFont="1" applyBorder="1" applyAlignment="1">
      <alignment vertical="center" wrapText="1"/>
    </xf>
    <xf numFmtId="0" fontId="25" fillId="0" borderId="2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 wrapText="1"/>
    </xf>
    <xf numFmtId="0" fontId="25" fillId="0" borderId="12" xfId="1" applyFont="1" applyBorder="1" applyAlignment="1">
      <alignment vertical="center" wrapText="1"/>
    </xf>
    <xf numFmtId="0" fontId="50" fillId="0" borderId="32" xfId="3" applyFont="1" applyBorder="1" applyAlignment="1">
      <alignment horizontal="center" vertical="center" wrapText="1"/>
    </xf>
    <xf numFmtId="0" fontId="50" fillId="0" borderId="32" xfId="3" applyFont="1" applyBorder="1" applyAlignment="1">
      <alignment horizontal="left" vertical="top" wrapText="1"/>
    </xf>
    <xf numFmtId="0" fontId="51" fillId="0" borderId="33" xfId="3" applyFont="1" applyBorder="1" applyAlignment="1">
      <alignment horizontal="center" vertical="center"/>
    </xf>
    <xf numFmtId="0" fontId="50" fillId="0" borderId="34" xfId="3" applyFont="1" applyBorder="1" applyAlignment="1">
      <alignment horizontal="center"/>
    </xf>
    <xf numFmtId="0" fontId="50" fillId="0" borderId="0" xfId="3" applyFont="1" applyAlignment="1">
      <alignment horizontal="center" vertical="top"/>
    </xf>
    <xf numFmtId="0" fontId="50" fillId="0" borderId="0" xfId="3" applyFont="1" applyAlignment="1">
      <alignment horizontal="left" vertical="top" wrapText="1"/>
    </xf>
  </cellXfs>
  <cellStyles count="5">
    <cellStyle name="Обычный" xfId="0" builtinId="0"/>
    <cellStyle name="Обычный 2" xfId="1" xr:uid="{05BC3B56-F930-4622-83BD-EF87A52F587A}"/>
    <cellStyle name="Обычный 3" xfId="3" xr:uid="{01A1E8F3-40C7-4750-AE03-B98BB803030E}"/>
    <cellStyle name="Обычный 4" xfId="2" xr:uid="{84E4D00F-0434-42E5-AF08-AE01055AE2A5}"/>
    <cellStyle name="Обычный 5" xfId="4" xr:uid="{310AE167-A349-4878-928F-B0FA8EDD5D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F1BF0-81A4-40BC-851E-E891B73442AC}">
  <sheetPr>
    <tabColor rgb="FFFFC000"/>
    <pageSetUpPr fitToPage="1"/>
  </sheetPr>
  <dimension ref="A1:AD28"/>
  <sheetViews>
    <sheetView view="pageBreakPreview" zoomScaleNormal="100" zoomScaleSheetLayoutView="100" workbookViewId="0">
      <selection activeCell="AC16" sqref="AC16"/>
    </sheetView>
  </sheetViews>
  <sheetFormatPr defaultColWidth="0.85546875" defaultRowHeight="15" x14ac:dyDescent="0.25"/>
  <cols>
    <col min="1" max="28" width="0.85546875" style="28"/>
    <col min="29" max="29" width="25.85546875" style="28" customWidth="1"/>
    <col min="30" max="30" width="36" style="28" customWidth="1"/>
    <col min="31" max="284" width="0.85546875" style="28"/>
    <col min="285" max="285" width="25.85546875" style="28" customWidth="1"/>
    <col min="286" max="286" width="36" style="28" customWidth="1"/>
    <col min="287" max="540" width="0.85546875" style="28"/>
    <col min="541" max="541" width="25.85546875" style="28" customWidth="1"/>
    <col min="542" max="542" width="36" style="28" customWidth="1"/>
    <col min="543" max="796" width="0.85546875" style="28"/>
    <col min="797" max="797" width="25.85546875" style="28" customWidth="1"/>
    <col min="798" max="798" width="36" style="28" customWidth="1"/>
    <col min="799" max="1052" width="0.85546875" style="28"/>
    <col min="1053" max="1053" width="25.85546875" style="28" customWidth="1"/>
    <col min="1054" max="1054" width="36" style="28" customWidth="1"/>
    <col min="1055" max="1308" width="0.85546875" style="28"/>
    <col min="1309" max="1309" width="25.85546875" style="28" customWidth="1"/>
    <col min="1310" max="1310" width="36" style="28" customWidth="1"/>
    <col min="1311" max="1564" width="0.85546875" style="28"/>
    <col min="1565" max="1565" width="25.85546875" style="28" customWidth="1"/>
    <col min="1566" max="1566" width="36" style="28" customWidth="1"/>
    <col min="1567" max="1820" width="0.85546875" style="28"/>
    <col min="1821" max="1821" width="25.85546875" style="28" customWidth="1"/>
    <col min="1822" max="1822" width="36" style="28" customWidth="1"/>
    <col min="1823" max="2076" width="0.85546875" style="28"/>
    <col min="2077" max="2077" width="25.85546875" style="28" customWidth="1"/>
    <col min="2078" max="2078" width="36" style="28" customWidth="1"/>
    <col min="2079" max="2332" width="0.85546875" style="28"/>
    <col min="2333" max="2333" width="25.85546875" style="28" customWidth="1"/>
    <col min="2334" max="2334" width="36" style="28" customWidth="1"/>
    <col min="2335" max="2588" width="0.85546875" style="28"/>
    <col min="2589" max="2589" width="25.85546875" style="28" customWidth="1"/>
    <col min="2590" max="2590" width="36" style="28" customWidth="1"/>
    <col min="2591" max="2844" width="0.85546875" style="28"/>
    <col min="2845" max="2845" width="25.85546875" style="28" customWidth="1"/>
    <col min="2846" max="2846" width="36" style="28" customWidth="1"/>
    <col min="2847" max="3100" width="0.85546875" style="28"/>
    <col min="3101" max="3101" width="25.85546875" style="28" customWidth="1"/>
    <col min="3102" max="3102" width="36" style="28" customWidth="1"/>
    <col min="3103" max="3356" width="0.85546875" style="28"/>
    <col min="3357" max="3357" width="25.85546875" style="28" customWidth="1"/>
    <col min="3358" max="3358" width="36" style="28" customWidth="1"/>
    <col min="3359" max="3612" width="0.85546875" style="28"/>
    <col min="3613" max="3613" width="25.85546875" style="28" customWidth="1"/>
    <col min="3614" max="3614" width="36" style="28" customWidth="1"/>
    <col min="3615" max="3868" width="0.85546875" style="28"/>
    <col min="3869" max="3869" width="25.85546875" style="28" customWidth="1"/>
    <col min="3870" max="3870" width="36" style="28" customWidth="1"/>
    <col min="3871" max="4124" width="0.85546875" style="28"/>
    <col min="4125" max="4125" width="25.85546875" style="28" customWidth="1"/>
    <col min="4126" max="4126" width="36" style="28" customWidth="1"/>
    <col min="4127" max="4380" width="0.85546875" style="28"/>
    <col min="4381" max="4381" width="25.85546875" style="28" customWidth="1"/>
    <col min="4382" max="4382" width="36" style="28" customWidth="1"/>
    <col min="4383" max="4636" width="0.85546875" style="28"/>
    <col min="4637" max="4637" width="25.85546875" style="28" customWidth="1"/>
    <col min="4638" max="4638" width="36" style="28" customWidth="1"/>
    <col min="4639" max="4892" width="0.85546875" style="28"/>
    <col min="4893" max="4893" width="25.85546875" style="28" customWidth="1"/>
    <col min="4894" max="4894" width="36" style="28" customWidth="1"/>
    <col min="4895" max="5148" width="0.85546875" style="28"/>
    <col min="5149" max="5149" width="25.85546875" style="28" customWidth="1"/>
    <col min="5150" max="5150" width="36" style="28" customWidth="1"/>
    <col min="5151" max="5404" width="0.85546875" style="28"/>
    <col min="5405" max="5405" width="25.85546875" style="28" customWidth="1"/>
    <col min="5406" max="5406" width="36" style="28" customWidth="1"/>
    <col min="5407" max="5660" width="0.85546875" style="28"/>
    <col min="5661" max="5661" width="25.85546875" style="28" customWidth="1"/>
    <col min="5662" max="5662" width="36" style="28" customWidth="1"/>
    <col min="5663" max="5916" width="0.85546875" style="28"/>
    <col min="5917" max="5917" width="25.85546875" style="28" customWidth="1"/>
    <col min="5918" max="5918" width="36" style="28" customWidth="1"/>
    <col min="5919" max="6172" width="0.85546875" style="28"/>
    <col min="6173" max="6173" width="25.85546875" style="28" customWidth="1"/>
    <col min="6174" max="6174" width="36" style="28" customWidth="1"/>
    <col min="6175" max="6428" width="0.85546875" style="28"/>
    <col min="6429" max="6429" width="25.85546875" style="28" customWidth="1"/>
    <col min="6430" max="6430" width="36" style="28" customWidth="1"/>
    <col min="6431" max="6684" width="0.85546875" style="28"/>
    <col min="6685" max="6685" width="25.85546875" style="28" customWidth="1"/>
    <col min="6686" max="6686" width="36" style="28" customWidth="1"/>
    <col min="6687" max="6940" width="0.85546875" style="28"/>
    <col min="6941" max="6941" width="25.85546875" style="28" customWidth="1"/>
    <col min="6942" max="6942" width="36" style="28" customWidth="1"/>
    <col min="6943" max="7196" width="0.85546875" style="28"/>
    <col min="7197" max="7197" width="25.85546875" style="28" customWidth="1"/>
    <col min="7198" max="7198" width="36" style="28" customWidth="1"/>
    <col min="7199" max="7452" width="0.85546875" style="28"/>
    <col min="7453" max="7453" width="25.85546875" style="28" customWidth="1"/>
    <col min="7454" max="7454" width="36" style="28" customWidth="1"/>
    <col min="7455" max="7708" width="0.85546875" style="28"/>
    <col min="7709" max="7709" width="25.85546875" style="28" customWidth="1"/>
    <col min="7710" max="7710" width="36" style="28" customWidth="1"/>
    <col min="7711" max="7964" width="0.85546875" style="28"/>
    <col min="7965" max="7965" width="25.85546875" style="28" customWidth="1"/>
    <col min="7966" max="7966" width="36" style="28" customWidth="1"/>
    <col min="7967" max="8220" width="0.85546875" style="28"/>
    <col min="8221" max="8221" width="25.85546875" style="28" customWidth="1"/>
    <col min="8222" max="8222" width="36" style="28" customWidth="1"/>
    <col min="8223" max="8476" width="0.85546875" style="28"/>
    <col min="8477" max="8477" width="25.85546875" style="28" customWidth="1"/>
    <col min="8478" max="8478" width="36" style="28" customWidth="1"/>
    <col min="8479" max="8732" width="0.85546875" style="28"/>
    <col min="8733" max="8733" width="25.85546875" style="28" customWidth="1"/>
    <col min="8734" max="8734" width="36" style="28" customWidth="1"/>
    <col min="8735" max="8988" width="0.85546875" style="28"/>
    <col min="8989" max="8989" width="25.85546875" style="28" customWidth="1"/>
    <col min="8990" max="8990" width="36" style="28" customWidth="1"/>
    <col min="8991" max="9244" width="0.85546875" style="28"/>
    <col min="9245" max="9245" width="25.85546875" style="28" customWidth="1"/>
    <col min="9246" max="9246" width="36" style="28" customWidth="1"/>
    <col min="9247" max="9500" width="0.85546875" style="28"/>
    <col min="9501" max="9501" width="25.85546875" style="28" customWidth="1"/>
    <col min="9502" max="9502" width="36" style="28" customWidth="1"/>
    <col min="9503" max="9756" width="0.85546875" style="28"/>
    <col min="9757" max="9757" width="25.85546875" style="28" customWidth="1"/>
    <col min="9758" max="9758" width="36" style="28" customWidth="1"/>
    <col min="9759" max="10012" width="0.85546875" style="28"/>
    <col min="10013" max="10013" width="25.85546875" style="28" customWidth="1"/>
    <col min="10014" max="10014" width="36" style="28" customWidth="1"/>
    <col min="10015" max="10268" width="0.85546875" style="28"/>
    <col min="10269" max="10269" width="25.85546875" style="28" customWidth="1"/>
    <col min="10270" max="10270" width="36" style="28" customWidth="1"/>
    <col min="10271" max="10524" width="0.85546875" style="28"/>
    <col min="10525" max="10525" width="25.85546875" style="28" customWidth="1"/>
    <col min="10526" max="10526" width="36" style="28" customWidth="1"/>
    <col min="10527" max="10780" width="0.85546875" style="28"/>
    <col min="10781" max="10781" width="25.85546875" style="28" customWidth="1"/>
    <col min="10782" max="10782" width="36" style="28" customWidth="1"/>
    <col min="10783" max="11036" width="0.85546875" style="28"/>
    <col min="11037" max="11037" width="25.85546875" style="28" customWidth="1"/>
    <col min="11038" max="11038" width="36" style="28" customWidth="1"/>
    <col min="11039" max="11292" width="0.85546875" style="28"/>
    <col min="11293" max="11293" width="25.85546875" style="28" customWidth="1"/>
    <col min="11294" max="11294" width="36" style="28" customWidth="1"/>
    <col min="11295" max="11548" width="0.85546875" style="28"/>
    <col min="11549" max="11549" width="25.85546875" style="28" customWidth="1"/>
    <col min="11550" max="11550" width="36" style="28" customWidth="1"/>
    <col min="11551" max="11804" width="0.85546875" style="28"/>
    <col min="11805" max="11805" width="25.85546875" style="28" customWidth="1"/>
    <col min="11806" max="11806" width="36" style="28" customWidth="1"/>
    <col min="11807" max="12060" width="0.85546875" style="28"/>
    <col min="12061" max="12061" width="25.85546875" style="28" customWidth="1"/>
    <col min="12062" max="12062" width="36" style="28" customWidth="1"/>
    <col min="12063" max="12316" width="0.85546875" style="28"/>
    <col min="12317" max="12317" width="25.85546875" style="28" customWidth="1"/>
    <col min="12318" max="12318" width="36" style="28" customWidth="1"/>
    <col min="12319" max="12572" width="0.85546875" style="28"/>
    <col min="12573" max="12573" width="25.85546875" style="28" customWidth="1"/>
    <col min="12574" max="12574" width="36" style="28" customWidth="1"/>
    <col min="12575" max="12828" width="0.85546875" style="28"/>
    <col min="12829" max="12829" width="25.85546875" style="28" customWidth="1"/>
    <col min="12830" max="12830" width="36" style="28" customWidth="1"/>
    <col min="12831" max="13084" width="0.85546875" style="28"/>
    <col min="13085" max="13085" width="25.85546875" style="28" customWidth="1"/>
    <col min="13086" max="13086" width="36" style="28" customWidth="1"/>
    <col min="13087" max="13340" width="0.85546875" style="28"/>
    <col min="13341" max="13341" width="25.85546875" style="28" customWidth="1"/>
    <col min="13342" max="13342" width="36" style="28" customWidth="1"/>
    <col min="13343" max="13596" width="0.85546875" style="28"/>
    <col min="13597" max="13597" width="25.85546875" style="28" customWidth="1"/>
    <col min="13598" max="13598" width="36" style="28" customWidth="1"/>
    <col min="13599" max="13852" width="0.85546875" style="28"/>
    <col min="13853" max="13853" width="25.85546875" style="28" customWidth="1"/>
    <col min="13854" max="13854" width="36" style="28" customWidth="1"/>
    <col min="13855" max="14108" width="0.85546875" style="28"/>
    <col min="14109" max="14109" width="25.85546875" style="28" customWidth="1"/>
    <col min="14110" max="14110" width="36" style="28" customWidth="1"/>
    <col min="14111" max="14364" width="0.85546875" style="28"/>
    <col min="14365" max="14365" width="25.85546875" style="28" customWidth="1"/>
    <col min="14366" max="14366" width="36" style="28" customWidth="1"/>
    <col min="14367" max="14620" width="0.85546875" style="28"/>
    <col min="14621" max="14621" width="25.85546875" style="28" customWidth="1"/>
    <col min="14622" max="14622" width="36" style="28" customWidth="1"/>
    <col min="14623" max="14876" width="0.85546875" style="28"/>
    <col min="14877" max="14877" width="25.85546875" style="28" customWidth="1"/>
    <col min="14878" max="14878" width="36" style="28" customWidth="1"/>
    <col min="14879" max="15132" width="0.85546875" style="28"/>
    <col min="15133" max="15133" width="25.85546875" style="28" customWidth="1"/>
    <col min="15134" max="15134" width="36" style="28" customWidth="1"/>
    <col min="15135" max="15388" width="0.85546875" style="28"/>
    <col min="15389" max="15389" width="25.85546875" style="28" customWidth="1"/>
    <col min="15390" max="15390" width="36" style="28" customWidth="1"/>
    <col min="15391" max="15644" width="0.85546875" style="28"/>
    <col min="15645" max="15645" width="25.85546875" style="28" customWidth="1"/>
    <col min="15646" max="15646" width="36" style="28" customWidth="1"/>
    <col min="15647" max="15900" width="0.85546875" style="28"/>
    <col min="15901" max="15901" width="25.85546875" style="28" customWidth="1"/>
    <col min="15902" max="15902" width="36" style="28" customWidth="1"/>
    <col min="15903" max="16156" width="0.85546875" style="28"/>
    <col min="16157" max="16157" width="25.85546875" style="28" customWidth="1"/>
    <col min="16158" max="16158" width="36" style="28" customWidth="1"/>
    <col min="16159" max="16384" width="0.85546875" style="28"/>
  </cols>
  <sheetData>
    <row r="1" spans="1:30" s="23" customFormat="1" ht="15.75" x14ac:dyDescent="0.25"/>
    <row r="2" spans="1:30" s="23" customFormat="1" ht="15.75" x14ac:dyDescent="0.25">
      <c r="A2" s="246" t="s">
        <v>25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</row>
    <row r="3" spans="1:30" s="23" customFormat="1" ht="18.75" customHeight="1" x14ac:dyDescent="0.25">
      <c r="A3" s="246" t="s">
        <v>26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</row>
    <row r="4" spans="1:30" s="23" customFormat="1" ht="18.75" customHeight="1" x14ac:dyDescent="0.25">
      <c r="A4" s="247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</row>
    <row r="5" spans="1:30" s="23" customFormat="1" ht="11.25" customHeight="1" x14ac:dyDescent="0.25">
      <c r="B5" s="248" t="s">
        <v>27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</row>
    <row r="6" spans="1:30" s="23" customFormat="1" ht="15.75" x14ac:dyDescent="0.25"/>
    <row r="8" spans="1:30" s="26" customFormat="1" ht="52.5" customHeight="1" x14ac:dyDescent="0.25">
      <c r="A8" s="249" t="s">
        <v>28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1"/>
      <c r="AC8" s="24" t="s">
        <v>29</v>
      </c>
      <c r="AD8" s="25" t="s">
        <v>30</v>
      </c>
    </row>
    <row r="9" spans="1:30" x14ac:dyDescent="0.25">
      <c r="A9" s="252">
        <v>1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7">
        <v>2</v>
      </c>
      <c r="AD9" s="27">
        <v>3</v>
      </c>
    </row>
    <row r="10" spans="1:30" x14ac:dyDescent="0.25">
      <c r="A10" s="245" t="s">
        <v>31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7">
        <v>0</v>
      </c>
      <c r="AD10" s="29">
        <v>3165</v>
      </c>
    </row>
    <row r="11" spans="1:30" x14ac:dyDescent="0.25">
      <c r="A11" s="245" t="s">
        <v>32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7">
        <v>0</v>
      </c>
      <c r="AD11" s="29">
        <v>3206</v>
      </c>
    </row>
    <row r="12" spans="1:30" x14ac:dyDescent="0.25">
      <c r="A12" s="245" t="s">
        <v>33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7">
        <v>0</v>
      </c>
      <c r="AD12" s="29">
        <v>3217</v>
      </c>
    </row>
    <row r="13" spans="1:30" x14ac:dyDescent="0.25">
      <c r="A13" s="245" t="s">
        <v>34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7">
        <v>0</v>
      </c>
      <c r="AD13" s="29">
        <v>3237</v>
      </c>
    </row>
    <row r="14" spans="1:30" x14ac:dyDescent="0.25">
      <c r="A14" s="245" t="s">
        <v>35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7">
        <v>0</v>
      </c>
      <c r="AD14" s="29">
        <v>3278</v>
      </c>
    </row>
    <row r="15" spans="1:30" x14ac:dyDescent="0.25">
      <c r="A15" s="245" t="s">
        <v>36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7">
        <v>2</v>
      </c>
      <c r="AD15" s="29">
        <v>3400</v>
      </c>
    </row>
    <row r="16" spans="1:30" x14ac:dyDescent="0.25">
      <c r="A16" s="245" t="s">
        <v>37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7">
        <v>0.78</v>
      </c>
      <c r="AD16" s="29">
        <v>3403</v>
      </c>
    </row>
    <row r="17" spans="1:30" x14ac:dyDescent="0.25">
      <c r="A17" s="245" t="s">
        <v>38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7">
        <v>0</v>
      </c>
      <c r="AD17" s="29">
        <v>3512</v>
      </c>
    </row>
    <row r="18" spans="1:30" x14ac:dyDescent="0.25">
      <c r="A18" s="245" t="s">
        <v>39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7">
        <v>0</v>
      </c>
      <c r="AD18" s="29">
        <v>3517</v>
      </c>
    </row>
    <row r="19" spans="1:30" x14ac:dyDescent="0.25">
      <c r="A19" s="245" t="s">
        <v>40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7">
        <v>0</v>
      </c>
      <c r="AD19" s="29">
        <v>3569</v>
      </c>
    </row>
    <row r="20" spans="1:30" x14ac:dyDescent="0.25">
      <c r="A20" s="245" t="s">
        <v>41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7">
        <v>0</v>
      </c>
      <c r="AD20" s="29">
        <v>3631</v>
      </c>
    </row>
    <row r="21" spans="1:30" x14ac:dyDescent="0.25">
      <c r="A21" s="245" t="s">
        <v>42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7">
        <v>0.33</v>
      </c>
      <c r="AD21" s="29">
        <v>3658</v>
      </c>
    </row>
    <row r="22" spans="1:30" s="32" customFormat="1" ht="14.25" x14ac:dyDescent="0.2">
      <c r="A22" s="253" t="s">
        <v>43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5"/>
      <c r="AC22" s="30">
        <f>SUM(AC10:AC21)</f>
        <v>3.1100000000000003</v>
      </c>
      <c r="AD22" s="31">
        <f>MAX(AD10:AD21)</f>
        <v>3658</v>
      </c>
    </row>
    <row r="24" spans="1:30" s="23" customFormat="1" ht="25.5" customHeight="1" x14ac:dyDescent="0.25">
      <c r="A24" s="33" t="s">
        <v>44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4" t="s">
        <v>45</v>
      </c>
      <c r="AD24" s="34"/>
    </row>
    <row r="25" spans="1:30" s="38" customFormat="1" ht="12.75" x14ac:dyDescent="0.25">
      <c r="A25" s="35" t="s">
        <v>46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6" t="s">
        <v>47</v>
      </c>
      <c r="AD25" s="37" t="s">
        <v>48</v>
      </c>
    </row>
    <row r="27" spans="1:30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30" s="40" customFormat="1" ht="13.5" x14ac:dyDescent="0.2">
      <c r="F28" s="41" t="s">
        <v>49</v>
      </c>
    </row>
  </sheetData>
  <mergeCells count="19">
    <mergeCell ref="A22:AB22"/>
    <mergeCell ref="A16:AB16"/>
    <mergeCell ref="A17:AB17"/>
    <mergeCell ref="A18:AB18"/>
    <mergeCell ref="A19:AB19"/>
    <mergeCell ref="A20:AB20"/>
    <mergeCell ref="A21:AB21"/>
    <mergeCell ref="A15:AB15"/>
    <mergeCell ref="A2:AD2"/>
    <mergeCell ref="A3:AD3"/>
    <mergeCell ref="A4:AD4"/>
    <mergeCell ref="B5:AD5"/>
    <mergeCell ref="A8:AB8"/>
    <mergeCell ref="A9:AB9"/>
    <mergeCell ref="A10:AB10"/>
    <mergeCell ref="A11:AB11"/>
    <mergeCell ref="A12:AB12"/>
    <mergeCell ref="A13:AB13"/>
    <mergeCell ref="A14:AB1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402BB-7B1E-447C-8095-69EA3D7A9861}">
  <sheetPr>
    <tabColor theme="5" tint="0.79998168889431442"/>
    <pageSetUpPr fitToPage="1"/>
  </sheetPr>
  <dimension ref="A1:AQ1002"/>
  <sheetViews>
    <sheetView tabSelected="1" view="pageBreakPreview" topLeftCell="E4" zoomScale="60" zoomScaleNormal="100" workbookViewId="0">
      <selection activeCell="AH12" sqref="AH12"/>
    </sheetView>
  </sheetViews>
  <sheetFormatPr defaultRowHeight="16.5" x14ac:dyDescent="0.3"/>
  <cols>
    <col min="1" max="1" width="9.140625" style="82"/>
    <col min="2" max="2" width="18.28515625" style="82" bestFit="1" customWidth="1"/>
    <col min="3" max="5" width="9.140625" style="82"/>
    <col min="6" max="6" width="18.28515625" style="82" bestFit="1" customWidth="1"/>
    <col min="7" max="7" width="16.140625" style="82" bestFit="1" customWidth="1"/>
    <col min="8" max="9" width="9.140625" style="82"/>
    <col min="10" max="10" width="15.28515625" style="80" customWidth="1"/>
    <col min="11" max="257" width="9.140625" style="80"/>
    <col min="258" max="258" width="18.28515625" style="80" bestFit="1" customWidth="1"/>
    <col min="259" max="261" width="9.140625" style="80"/>
    <col min="262" max="262" width="18.28515625" style="80" bestFit="1" customWidth="1"/>
    <col min="263" max="263" width="16.140625" style="80" bestFit="1" customWidth="1"/>
    <col min="264" max="513" width="9.140625" style="80"/>
    <col min="514" max="514" width="18.28515625" style="80" bestFit="1" customWidth="1"/>
    <col min="515" max="517" width="9.140625" style="80"/>
    <col min="518" max="518" width="18.28515625" style="80" bestFit="1" customWidth="1"/>
    <col min="519" max="519" width="16.140625" style="80" bestFit="1" customWidth="1"/>
    <col min="520" max="769" width="9.140625" style="80"/>
    <col min="770" max="770" width="18.28515625" style="80" bestFit="1" customWidth="1"/>
    <col min="771" max="773" width="9.140625" style="80"/>
    <col min="774" max="774" width="18.28515625" style="80" bestFit="1" customWidth="1"/>
    <col min="775" max="775" width="16.140625" style="80" bestFit="1" customWidth="1"/>
    <col min="776" max="1025" width="9.140625" style="80"/>
    <col min="1026" max="1026" width="18.28515625" style="80" bestFit="1" customWidth="1"/>
    <col min="1027" max="1029" width="9.140625" style="80"/>
    <col min="1030" max="1030" width="18.28515625" style="80" bestFit="1" customWidth="1"/>
    <col min="1031" max="1031" width="16.140625" style="80" bestFit="1" customWidth="1"/>
    <col min="1032" max="1281" width="9.140625" style="80"/>
    <col min="1282" max="1282" width="18.28515625" style="80" bestFit="1" customWidth="1"/>
    <col min="1283" max="1285" width="9.140625" style="80"/>
    <col min="1286" max="1286" width="18.28515625" style="80" bestFit="1" customWidth="1"/>
    <col min="1287" max="1287" width="16.140625" style="80" bestFit="1" customWidth="1"/>
    <col min="1288" max="1537" width="9.140625" style="80"/>
    <col min="1538" max="1538" width="18.28515625" style="80" bestFit="1" customWidth="1"/>
    <col min="1539" max="1541" width="9.140625" style="80"/>
    <col min="1542" max="1542" width="18.28515625" style="80" bestFit="1" customWidth="1"/>
    <col min="1543" max="1543" width="16.140625" style="80" bestFit="1" customWidth="1"/>
    <col min="1544" max="1793" width="9.140625" style="80"/>
    <col min="1794" max="1794" width="18.28515625" style="80" bestFit="1" customWidth="1"/>
    <col min="1795" max="1797" width="9.140625" style="80"/>
    <col min="1798" max="1798" width="18.28515625" style="80" bestFit="1" customWidth="1"/>
    <col min="1799" max="1799" width="16.140625" style="80" bestFit="1" customWidth="1"/>
    <col min="1800" max="2049" width="9.140625" style="80"/>
    <col min="2050" max="2050" width="18.28515625" style="80" bestFit="1" customWidth="1"/>
    <col min="2051" max="2053" width="9.140625" style="80"/>
    <col min="2054" max="2054" width="18.28515625" style="80" bestFit="1" customWidth="1"/>
    <col min="2055" max="2055" width="16.140625" style="80" bestFit="1" customWidth="1"/>
    <col min="2056" max="2305" width="9.140625" style="80"/>
    <col min="2306" max="2306" width="18.28515625" style="80" bestFit="1" customWidth="1"/>
    <col min="2307" max="2309" width="9.140625" style="80"/>
    <col min="2310" max="2310" width="18.28515625" style="80" bestFit="1" customWidth="1"/>
    <col min="2311" max="2311" width="16.140625" style="80" bestFit="1" customWidth="1"/>
    <col min="2312" max="2561" width="9.140625" style="80"/>
    <col min="2562" max="2562" width="18.28515625" style="80" bestFit="1" customWidth="1"/>
    <col min="2563" max="2565" width="9.140625" style="80"/>
    <col min="2566" max="2566" width="18.28515625" style="80" bestFit="1" customWidth="1"/>
    <col min="2567" max="2567" width="16.140625" style="80" bestFit="1" customWidth="1"/>
    <col min="2568" max="2817" width="9.140625" style="80"/>
    <col min="2818" max="2818" width="18.28515625" style="80" bestFit="1" customWidth="1"/>
    <col min="2819" max="2821" width="9.140625" style="80"/>
    <col min="2822" max="2822" width="18.28515625" style="80" bestFit="1" customWidth="1"/>
    <col min="2823" max="2823" width="16.140625" style="80" bestFit="1" customWidth="1"/>
    <col min="2824" max="3073" width="9.140625" style="80"/>
    <col min="3074" max="3074" width="18.28515625" style="80" bestFit="1" customWidth="1"/>
    <col min="3075" max="3077" width="9.140625" style="80"/>
    <col min="3078" max="3078" width="18.28515625" style="80" bestFit="1" customWidth="1"/>
    <col min="3079" max="3079" width="16.140625" style="80" bestFit="1" customWidth="1"/>
    <col min="3080" max="3329" width="9.140625" style="80"/>
    <col min="3330" max="3330" width="18.28515625" style="80" bestFit="1" customWidth="1"/>
    <col min="3331" max="3333" width="9.140625" style="80"/>
    <col min="3334" max="3334" width="18.28515625" style="80" bestFit="1" customWidth="1"/>
    <col min="3335" max="3335" width="16.140625" style="80" bestFit="1" customWidth="1"/>
    <col min="3336" max="3585" width="9.140625" style="80"/>
    <col min="3586" max="3586" width="18.28515625" style="80" bestFit="1" customWidth="1"/>
    <col min="3587" max="3589" width="9.140625" style="80"/>
    <col min="3590" max="3590" width="18.28515625" style="80" bestFit="1" customWidth="1"/>
    <col min="3591" max="3591" width="16.140625" style="80" bestFit="1" customWidth="1"/>
    <col min="3592" max="3841" width="9.140625" style="80"/>
    <col min="3842" max="3842" width="18.28515625" style="80" bestFit="1" customWidth="1"/>
    <col min="3843" max="3845" width="9.140625" style="80"/>
    <col min="3846" max="3846" width="18.28515625" style="80" bestFit="1" customWidth="1"/>
    <col min="3847" max="3847" width="16.140625" style="80" bestFit="1" customWidth="1"/>
    <col min="3848" max="4097" width="9.140625" style="80"/>
    <col min="4098" max="4098" width="18.28515625" style="80" bestFit="1" customWidth="1"/>
    <col min="4099" max="4101" width="9.140625" style="80"/>
    <col min="4102" max="4102" width="18.28515625" style="80" bestFit="1" customWidth="1"/>
    <col min="4103" max="4103" width="16.140625" style="80" bestFit="1" customWidth="1"/>
    <col min="4104" max="4353" width="9.140625" style="80"/>
    <col min="4354" max="4354" width="18.28515625" style="80" bestFit="1" customWidth="1"/>
    <col min="4355" max="4357" width="9.140625" style="80"/>
    <col min="4358" max="4358" width="18.28515625" style="80" bestFit="1" customWidth="1"/>
    <col min="4359" max="4359" width="16.140625" style="80" bestFit="1" customWidth="1"/>
    <col min="4360" max="4609" width="9.140625" style="80"/>
    <col min="4610" max="4610" width="18.28515625" style="80" bestFit="1" customWidth="1"/>
    <col min="4611" max="4613" width="9.140625" style="80"/>
    <col min="4614" max="4614" width="18.28515625" style="80" bestFit="1" customWidth="1"/>
    <col min="4615" max="4615" width="16.140625" style="80" bestFit="1" customWidth="1"/>
    <col min="4616" max="4865" width="9.140625" style="80"/>
    <col min="4866" max="4866" width="18.28515625" style="80" bestFit="1" customWidth="1"/>
    <col min="4867" max="4869" width="9.140625" style="80"/>
    <col min="4870" max="4870" width="18.28515625" style="80" bestFit="1" customWidth="1"/>
    <col min="4871" max="4871" width="16.140625" style="80" bestFit="1" customWidth="1"/>
    <col min="4872" max="5121" width="9.140625" style="80"/>
    <col min="5122" max="5122" width="18.28515625" style="80" bestFit="1" customWidth="1"/>
    <col min="5123" max="5125" width="9.140625" style="80"/>
    <col min="5126" max="5126" width="18.28515625" style="80" bestFit="1" customWidth="1"/>
    <col min="5127" max="5127" width="16.140625" style="80" bestFit="1" customWidth="1"/>
    <col min="5128" max="5377" width="9.140625" style="80"/>
    <col min="5378" max="5378" width="18.28515625" style="80" bestFit="1" customWidth="1"/>
    <col min="5379" max="5381" width="9.140625" style="80"/>
    <col min="5382" max="5382" width="18.28515625" style="80" bestFit="1" customWidth="1"/>
    <col min="5383" max="5383" width="16.140625" style="80" bestFit="1" customWidth="1"/>
    <col min="5384" max="5633" width="9.140625" style="80"/>
    <col min="5634" max="5634" width="18.28515625" style="80" bestFit="1" customWidth="1"/>
    <col min="5635" max="5637" width="9.140625" style="80"/>
    <col min="5638" max="5638" width="18.28515625" style="80" bestFit="1" customWidth="1"/>
    <col min="5639" max="5639" width="16.140625" style="80" bestFit="1" customWidth="1"/>
    <col min="5640" max="5889" width="9.140625" style="80"/>
    <col min="5890" max="5890" width="18.28515625" style="80" bestFit="1" customWidth="1"/>
    <col min="5891" max="5893" width="9.140625" style="80"/>
    <col min="5894" max="5894" width="18.28515625" style="80" bestFit="1" customWidth="1"/>
    <col min="5895" max="5895" width="16.140625" style="80" bestFit="1" customWidth="1"/>
    <col min="5896" max="6145" width="9.140625" style="80"/>
    <col min="6146" max="6146" width="18.28515625" style="80" bestFit="1" customWidth="1"/>
    <col min="6147" max="6149" width="9.140625" style="80"/>
    <col min="6150" max="6150" width="18.28515625" style="80" bestFit="1" customWidth="1"/>
    <col min="6151" max="6151" width="16.140625" style="80" bestFit="1" customWidth="1"/>
    <col min="6152" max="6401" width="9.140625" style="80"/>
    <col min="6402" max="6402" width="18.28515625" style="80" bestFit="1" customWidth="1"/>
    <col min="6403" max="6405" width="9.140625" style="80"/>
    <col min="6406" max="6406" width="18.28515625" style="80" bestFit="1" customWidth="1"/>
    <col min="6407" max="6407" width="16.140625" style="80" bestFit="1" customWidth="1"/>
    <col min="6408" max="6657" width="9.140625" style="80"/>
    <col min="6658" max="6658" width="18.28515625" style="80" bestFit="1" customWidth="1"/>
    <col min="6659" max="6661" width="9.140625" style="80"/>
    <col min="6662" max="6662" width="18.28515625" style="80" bestFit="1" customWidth="1"/>
    <col min="6663" max="6663" width="16.140625" style="80" bestFit="1" customWidth="1"/>
    <col min="6664" max="6913" width="9.140625" style="80"/>
    <col min="6914" max="6914" width="18.28515625" style="80" bestFit="1" customWidth="1"/>
    <col min="6915" max="6917" width="9.140625" style="80"/>
    <col min="6918" max="6918" width="18.28515625" style="80" bestFit="1" customWidth="1"/>
    <col min="6919" max="6919" width="16.140625" style="80" bestFit="1" customWidth="1"/>
    <col min="6920" max="7169" width="9.140625" style="80"/>
    <col min="7170" max="7170" width="18.28515625" style="80" bestFit="1" customWidth="1"/>
    <col min="7171" max="7173" width="9.140625" style="80"/>
    <col min="7174" max="7174" width="18.28515625" style="80" bestFit="1" customWidth="1"/>
    <col min="7175" max="7175" width="16.140625" style="80" bestFit="1" customWidth="1"/>
    <col min="7176" max="7425" width="9.140625" style="80"/>
    <col min="7426" max="7426" width="18.28515625" style="80" bestFit="1" customWidth="1"/>
    <col min="7427" max="7429" width="9.140625" style="80"/>
    <col min="7430" max="7430" width="18.28515625" style="80" bestFit="1" customWidth="1"/>
    <col min="7431" max="7431" width="16.140625" style="80" bestFit="1" customWidth="1"/>
    <col min="7432" max="7681" width="9.140625" style="80"/>
    <col min="7682" max="7682" width="18.28515625" style="80" bestFit="1" customWidth="1"/>
    <col min="7683" max="7685" width="9.140625" style="80"/>
    <col min="7686" max="7686" width="18.28515625" style="80" bestFit="1" customWidth="1"/>
    <col min="7687" max="7687" width="16.140625" style="80" bestFit="1" customWidth="1"/>
    <col min="7688" max="7937" width="9.140625" style="80"/>
    <col min="7938" max="7938" width="18.28515625" style="80" bestFit="1" customWidth="1"/>
    <col min="7939" max="7941" width="9.140625" style="80"/>
    <col min="7942" max="7942" width="18.28515625" style="80" bestFit="1" customWidth="1"/>
    <col min="7943" max="7943" width="16.140625" style="80" bestFit="1" customWidth="1"/>
    <col min="7944" max="8193" width="9.140625" style="80"/>
    <col min="8194" max="8194" width="18.28515625" style="80" bestFit="1" customWidth="1"/>
    <col min="8195" max="8197" width="9.140625" style="80"/>
    <col min="8198" max="8198" width="18.28515625" style="80" bestFit="1" customWidth="1"/>
    <col min="8199" max="8199" width="16.140625" style="80" bestFit="1" customWidth="1"/>
    <col min="8200" max="8449" width="9.140625" style="80"/>
    <col min="8450" max="8450" width="18.28515625" style="80" bestFit="1" customWidth="1"/>
    <col min="8451" max="8453" width="9.140625" style="80"/>
    <col min="8454" max="8454" width="18.28515625" style="80" bestFit="1" customWidth="1"/>
    <col min="8455" max="8455" width="16.140625" style="80" bestFit="1" customWidth="1"/>
    <col min="8456" max="8705" width="9.140625" style="80"/>
    <col min="8706" max="8706" width="18.28515625" style="80" bestFit="1" customWidth="1"/>
    <col min="8707" max="8709" width="9.140625" style="80"/>
    <col min="8710" max="8710" width="18.28515625" style="80" bestFit="1" customWidth="1"/>
    <col min="8711" max="8711" width="16.140625" style="80" bestFit="1" customWidth="1"/>
    <col min="8712" max="8961" width="9.140625" style="80"/>
    <col min="8962" max="8962" width="18.28515625" style="80" bestFit="1" customWidth="1"/>
    <col min="8963" max="8965" width="9.140625" style="80"/>
    <col min="8966" max="8966" width="18.28515625" style="80" bestFit="1" customWidth="1"/>
    <col min="8967" max="8967" width="16.140625" style="80" bestFit="1" customWidth="1"/>
    <col min="8968" max="9217" width="9.140625" style="80"/>
    <col min="9218" max="9218" width="18.28515625" style="80" bestFit="1" customWidth="1"/>
    <col min="9219" max="9221" width="9.140625" style="80"/>
    <col min="9222" max="9222" width="18.28515625" style="80" bestFit="1" customWidth="1"/>
    <col min="9223" max="9223" width="16.140625" style="80" bestFit="1" customWidth="1"/>
    <col min="9224" max="9473" width="9.140625" style="80"/>
    <col min="9474" max="9474" width="18.28515625" style="80" bestFit="1" customWidth="1"/>
    <col min="9475" max="9477" width="9.140625" style="80"/>
    <col min="9478" max="9478" width="18.28515625" style="80" bestFit="1" customWidth="1"/>
    <col min="9479" max="9479" width="16.140625" style="80" bestFit="1" customWidth="1"/>
    <col min="9480" max="9729" width="9.140625" style="80"/>
    <col min="9730" max="9730" width="18.28515625" style="80" bestFit="1" customWidth="1"/>
    <col min="9731" max="9733" width="9.140625" style="80"/>
    <col min="9734" max="9734" width="18.28515625" style="80" bestFit="1" customWidth="1"/>
    <col min="9735" max="9735" width="16.140625" style="80" bestFit="1" customWidth="1"/>
    <col min="9736" max="9985" width="9.140625" style="80"/>
    <col min="9986" max="9986" width="18.28515625" style="80" bestFit="1" customWidth="1"/>
    <col min="9987" max="9989" width="9.140625" style="80"/>
    <col min="9990" max="9990" width="18.28515625" style="80" bestFit="1" customWidth="1"/>
    <col min="9991" max="9991" width="16.140625" style="80" bestFit="1" customWidth="1"/>
    <col min="9992" max="10241" width="9.140625" style="80"/>
    <col min="10242" max="10242" width="18.28515625" style="80" bestFit="1" customWidth="1"/>
    <col min="10243" max="10245" width="9.140625" style="80"/>
    <col min="10246" max="10246" width="18.28515625" style="80" bestFit="1" customWidth="1"/>
    <col min="10247" max="10247" width="16.140625" style="80" bestFit="1" customWidth="1"/>
    <col min="10248" max="10497" width="9.140625" style="80"/>
    <col min="10498" max="10498" width="18.28515625" style="80" bestFit="1" customWidth="1"/>
    <col min="10499" max="10501" width="9.140625" style="80"/>
    <col min="10502" max="10502" width="18.28515625" style="80" bestFit="1" customWidth="1"/>
    <col min="10503" max="10503" width="16.140625" style="80" bestFit="1" customWidth="1"/>
    <col min="10504" max="10753" width="9.140625" style="80"/>
    <col min="10754" max="10754" width="18.28515625" style="80" bestFit="1" customWidth="1"/>
    <col min="10755" max="10757" width="9.140625" style="80"/>
    <col min="10758" max="10758" width="18.28515625" style="80" bestFit="1" customWidth="1"/>
    <col min="10759" max="10759" width="16.140625" style="80" bestFit="1" customWidth="1"/>
    <col min="10760" max="11009" width="9.140625" style="80"/>
    <col min="11010" max="11010" width="18.28515625" style="80" bestFit="1" customWidth="1"/>
    <col min="11011" max="11013" width="9.140625" style="80"/>
    <col min="11014" max="11014" width="18.28515625" style="80" bestFit="1" customWidth="1"/>
    <col min="11015" max="11015" width="16.140625" style="80" bestFit="1" customWidth="1"/>
    <col min="11016" max="11265" width="9.140625" style="80"/>
    <col min="11266" max="11266" width="18.28515625" style="80" bestFit="1" customWidth="1"/>
    <col min="11267" max="11269" width="9.140625" style="80"/>
    <col min="11270" max="11270" width="18.28515625" style="80" bestFit="1" customWidth="1"/>
    <col min="11271" max="11271" width="16.140625" style="80" bestFit="1" customWidth="1"/>
    <col min="11272" max="11521" width="9.140625" style="80"/>
    <col min="11522" max="11522" width="18.28515625" style="80" bestFit="1" customWidth="1"/>
    <col min="11523" max="11525" width="9.140625" style="80"/>
    <col min="11526" max="11526" width="18.28515625" style="80" bestFit="1" customWidth="1"/>
    <col min="11527" max="11527" width="16.140625" style="80" bestFit="1" customWidth="1"/>
    <col min="11528" max="11777" width="9.140625" style="80"/>
    <col min="11778" max="11778" width="18.28515625" style="80" bestFit="1" customWidth="1"/>
    <col min="11779" max="11781" width="9.140625" style="80"/>
    <col min="11782" max="11782" width="18.28515625" style="80" bestFit="1" customWidth="1"/>
    <col min="11783" max="11783" width="16.140625" style="80" bestFit="1" customWidth="1"/>
    <col min="11784" max="12033" width="9.140625" style="80"/>
    <col min="12034" max="12034" width="18.28515625" style="80" bestFit="1" customWidth="1"/>
    <col min="12035" max="12037" width="9.140625" style="80"/>
    <col min="12038" max="12038" width="18.28515625" style="80" bestFit="1" customWidth="1"/>
    <col min="12039" max="12039" width="16.140625" style="80" bestFit="1" customWidth="1"/>
    <col min="12040" max="12289" width="9.140625" style="80"/>
    <col min="12290" max="12290" width="18.28515625" style="80" bestFit="1" customWidth="1"/>
    <col min="12291" max="12293" width="9.140625" style="80"/>
    <col min="12294" max="12294" width="18.28515625" style="80" bestFit="1" customWidth="1"/>
    <col min="12295" max="12295" width="16.140625" style="80" bestFit="1" customWidth="1"/>
    <col min="12296" max="12545" width="9.140625" style="80"/>
    <col min="12546" max="12546" width="18.28515625" style="80" bestFit="1" customWidth="1"/>
    <col min="12547" max="12549" width="9.140625" style="80"/>
    <col min="12550" max="12550" width="18.28515625" style="80" bestFit="1" customWidth="1"/>
    <col min="12551" max="12551" width="16.140625" style="80" bestFit="1" customWidth="1"/>
    <col min="12552" max="12801" width="9.140625" style="80"/>
    <col min="12802" max="12802" width="18.28515625" style="80" bestFit="1" customWidth="1"/>
    <col min="12803" max="12805" width="9.140625" style="80"/>
    <col min="12806" max="12806" width="18.28515625" style="80" bestFit="1" customWidth="1"/>
    <col min="12807" max="12807" width="16.140625" style="80" bestFit="1" customWidth="1"/>
    <col min="12808" max="13057" width="9.140625" style="80"/>
    <col min="13058" max="13058" width="18.28515625" style="80" bestFit="1" customWidth="1"/>
    <col min="13059" max="13061" width="9.140625" style="80"/>
    <col min="13062" max="13062" width="18.28515625" style="80" bestFit="1" customWidth="1"/>
    <col min="13063" max="13063" width="16.140625" style="80" bestFit="1" customWidth="1"/>
    <col min="13064" max="13313" width="9.140625" style="80"/>
    <col min="13314" max="13314" width="18.28515625" style="80" bestFit="1" customWidth="1"/>
    <col min="13315" max="13317" width="9.140625" style="80"/>
    <col min="13318" max="13318" width="18.28515625" style="80" bestFit="1" customWidth="1"/>
    <col min="13319" max="13319" width="16.140625" style="80" bestFit="1" customWidth="1"/>
    <col min="13320" max="13569" width="9.140625" style="80"/>
    <col min="13570" max="13570" width="18.28515625" style="80" bestFit="1" customWidth="1"/>
    <col min="13571" max="13573" width="9.140625" style="80"/>
    <col min="13574" max="13574" width="18.28515625" style="80" bestFit="1" customWidth="1"/>
    <col min="13575" max="13575" width="16.140625" style="80" bestFit="1" customWidth="1"/>
    <col min="13576" max="13825" width="9.140625" style="80"/>
    <col min="13826" max="13826" width="18.28515625" style="80" bestFit="1" customWidth="1"/>
    <col min="13827" max="13829" width="9.140625" style="80"/>
    <col min="13830" max="13830" width="18.28515625" style="80" bestFit="1" customWidth="1"/>
    <col min="13831" max="13831" width="16.140625" style="80" bestFit="1" customWidth="1"/>
    <col min="13832" max="14081" width="9.140625" style="80"/>
    <col min="14082" max="14082" width="18.28515625" style="80" bestFit="1" customWidth="1"/>
    <col min="14083" max="14085" width="9.140625" style="80"/>
    <col min="14086" max="14086" width="18.28515625" style="80" bestFit="1" customWidth="1"/>
    <col min="14087" max="14087" width="16.140625" style="80" bestFit="1" customWidth="1"/>
    <col min="14088" max="14337" width="9.140625" style="80"/>
    <col min="14338" max="14338" width="18.28515625" style="80" bestFit="1" customWidth="1"/>
    <col min="14339" max="14341" width="9.140625" style="80"/>
    <col min="14342" max="14342" width="18.28515625" style="80" bestFit="1" customWidth="1"/>
    <col min="14343" max="14343" width="16.140625" style="80" bestFit="1" customWidth="1"/>
    <col min="14344" max="14593" width="9.140625" style="80"/>
    <col min="14594" max="14594" width="18.28515625" style="80" bestFit="1" customWidth="1"/>
    <col min="14595" max="14597" width="9.140625" style="80"/>
    <col min="14598" max="14598" width="18.28515625" style="80" bestFit="1" customWidth="1"/>
    <col min="14599" max="14599" width="16.140625" style="80" bestFit="1" customWidth="1"/>
    <col min="14600" max="14849" width="9.140625" style="80"/>
    <col min="14850" max="14850" width="18.28515625" style="80" bestFit="1" customWidth="1"/>
    <col min="14851" max="14853" width="9.140625" style="80"/>
    <col min="14854" max="14854" width="18.28515625" style="80" bestFit="1" customWidth="1"/>
    <col min="14855" max="14855" width="16.140625" style="80" bestFit="1" customWidth="1"/>
    <col min="14856" max="15105" width="9.140625" style="80"/>
    <col min="15106" max="15106" width="18.28515625" style="80" bestFit="1" customWidth="1"/>
    <col min="15107" max="15109" width="9.140625" style="80"/>
    <col min="15110" max="15110" width="18.28515625" style="80" bestFit="1" customWidth="1"/>
    <col min="15111" max="15111" width="16.140625" style="80" bestFit="1" customWidth="1"/>
    <col min="15112" max="15361" width="9.140625" style="80"/>
    <col min="15362" max="15362" width="18.28515625" style="80" bestFit="1" customWidth="1"/>
    <col min="15363" max="15365" width="9.140625" style="80"/>
    <col min="15366" max="15366" width="18.28515625" style="80" bestFit="1" customWidth="1"/>
    <col min="15367" max="15367" width="16.140625" style="80" bestFit="1" customWidth="1"/>
    <col min="15368" max="15617" width="9.140625" style="80"/>
    <col min="15618" max="15618" width="18.28515625" style="80" bestFit="1" customWidth="1"/>
    <col min="15619" max="15621" width="9.140625" style="80"/>
    <col min="15622" max="15622" width="18.28515625" style="80" bestFit="1" customWidth="1"/>
    <col min="15623" max="15623" width="16.140625" style="80" bestFit="1" customWidth="1"/>
    <col min="15624" max="15873" width="9.140625" style="80"/>
    <col min="15874" max="15874" width="18.28515625" style="80" bestFit="1" customWidth="1"/>
    <col min="15875" max="15877" width="9.140625" style="80"/>
    <col min="15878" max="15878" width="18.28515625" style="80" bestFit="1" customWidth="1"/>
    <col min="15879" max="15879" width="16.140625" style="80" bestFit="1" customWidth="1"/>
    <col min="15880" max="16129" width="9.140625" style="80"/>
    <col min="16130" max="16130" width="18.28515625" style="80" bestFit="1" customWidth="1"/>
    <col min="16131" max="16133" width="9.140625" style="80"/>
    <col min="16134" max="16134" width="18.28515625" style="80" bestFit="1" customWidth="1"/>
    <col min="16135" max="16135" width="16.140625" style="80" bestFit="1" customWidth="1"/>
    <col min="16136" max="16384" width="9.140625" style="80"/>
  </cols>
  <sheetData>
    <row r="1" spans="1:43" x14ac:dyDescent="0.25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43" x14ac:dyDescent="0.3">
      <c r="A2" s="80" t="s">
        <v>155</v>
      </c>
      <c r="B2" s="80"/>
      <c r="C2" s="80"/>
      <c r="D2" s="80"/>
      <c r="E2" s="80"/>
      <c r="F2" s="80"/>
      <c r="G2" s="80"/>
      <c r="H2" s="80"/>
      <c r="I2" s="80"/>
      <c r="Q2" s="81"/>
      <c r="R2" s="82" t="s">
        <v>156</v>
      </c>
      <c r="S2" s="81">
        <v>2022</v>
      </c>
      <c r="T2" s="80" t="s">
        <v>157</v>
      </c>
      <c r="W2" s="83"/>
      <c r="X2" s="83"/>
      <c r="Y2" s="83"/>
      <c r="Z2" s="83"/>
      <c r="AA2" s="83"/>
    </row>
    <row r="3" spans="1:43" ht="15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W3" s="83"/>
      <c r="X3" s="83"/>
      <c r="Y3" s="83"/>
      <c r="Z3" s="83"/>
      <c r="AA3" s="83"/>
    </row>
    <row r="4" spans="1:43" ht="15" x14ac:dyDescent="0.25">
      <c r="A4" s="390" t="s">
        <v>158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84"/>
      <c r="V4" s="84"/>
      <c r="W4" s="84"/>
      <c r="X4" s="84"/>
      <c r="Y4" s="84"/>
      <c r="Z4" s="84"/>
      <c r="AA4" s="84"/>
    </row>
    <row r="5" spans="1:43" s="82" customFormat="1" ht="27.75" customHeight="1" thickBot="1" x14ac:dyDescent="0.35">
      <c r="A5" s="85"/>
      <c r="B5" s="85"/>
      <c r="C5" s="85"/>
      <c r="D5" s="85"/>
      <c r="E5" s="85"/>
      <c r="F5" s="85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0"/>
      <c r="T5" s="80"/>
      <c r="U5" s="80"/>
      <c r="V5" s="80"/>
      <c r="W5" s="80"/>
      <c r="X5" s="80"/>
      <c r="Y5" s="80"/>
      <c r="Z5" s="80"/>
      <c r="AA5" s="80"/>
    </row>
    <row r="6" spans="1:43" ht="32.25" customHeight="1" thickBot="1" x14ac:dyDescent="0.3">
      <c r="A6" s="392" t="s">
        <v>159</v>
      </c>
      <c r="B6" s="393"/>
      <c r="C6" s="393"/>
      <c r="D6" s="393"/>
      <c r="E6" s="393"/>
      <c r="F6" s="393"/>
      <c r="G6" s="393"/>
      <c r="H6" s="393"/>
      <c r="I6" s="394"/>
      <c r="J6" s="393" t="s">
        <v>160</v>
      </c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4"/>
      <c r="W6" s="397" t="s">
        <v>161</v>
      </c>
      <c r="X6" s="405" t="s">
        <v>162</v>
      </c>
      <c r="Y6" s="406"/>
      <c r="Z6" s="407"/>
      <c r="AA6" s="395" t="s">
        <v>163</v>
      </c>
    </row>
    <row r="7" spans="1:43" ht="171.75" customHeight="1" thickBot="1" x14ac:dyDescent="0.3">
      <c r="A7" s="397" t="s">
        <v>164</v>
      </c>
      <c r="B7" s="397" t="s">
        <v>165</v>
      </c>
      <c r="C7" s="397" t="s">
        <v>166</v>
      </c>
      <c r="D7" s="397" t="s">
        <v>167</v>
      </c>
      <c r="E7" s="397" t="s">
        <v>168</v>
      </c>
      <c r="F7" s="397" t="s">
        <v>169</v>
      </c>
      <c r="G7" s="397" t="s">
        <v>170</v>
      </c>
      <c r="H7" s="397" t="s">
        <v>171</v>
      </c>
      <c r="I7" s="397" t="s">
        <v>172</v>
      </c>
      <c r="J7" s="395" t="s">
        <v>173</v>
      </c>
      <c r="K7" s="397" t="s">
        <v>174</v>
      </c>
      <c r="L7" s="397" t="s">
        <v>175</v>
      </c>
      <c r="M7" s="392" t="s">
        <v>176</v>
      </c>
      <c r="N7" s="393"/>
      <c r="O7" s="393"/>
      <c r="P7" s="393"/>
      <c r="Q7" s="393"/>
      <c r="R7" s="393"/>
      <c r="S7" s="393"/>
      <c r="T7" s="393"/>
      <c r="U7" s="394"/>
      <c r="V7" s="397" t="s">
        <v>177</v>
      </c>
      <c r="W7" s="398"/>
      <c r="X7" s="408"/>
      <c r="Y7" s="409"/>
      <c r="Z7" s="410"/>
      <c r="AA7" s="396"/>
    </row>
    <row r="8" spans="1:43" ht="63.75" customHeight="1" thickBot="1" x14ac:dyDescent="0.3">
      <c r="A8" s="398"/>
      <c r="B8" s="398"/>
      <c r="C8" s="398"/>
      <c r="D8" s="398"/>
      <c r="E8" s="398"/>
      <c r="F8" s="398"/>
      <c r="G8" s="398"/>
      <c r="H8" s="398"/>
      <c r="I8" s="398"/>
      <c r="J8" s="396"/>
      <c r="K8" s="398"/>
      <c r="L8" s="398"/>
      <c r="M8" s="397" t="s">
        <v>178</v>
      </c>
      <c r="N8" s="392" t="s">
        <v>179</v>
      </c>
      <c r="O8" s="393"/>
      <c r="P8" s="394"/>
      <c r="Q8" s="392" t="s">
        <v>180</v>
      </c>
      <c r="R8" s="393"/>
      <c r="S8" s="393"/>
      <c r="T8" s="394"/>
      <c r="U8" s="397" t="s">
        <v>181</v>
      </c>
      <c r="V8" s="398"/>
      <c r="W8" s="398"/>
      <c r="X8" s="397" t="s">
        <v>182</v>
      </c>
      <c r="Y8" s="397" t="s">
        <v>183</v>
      </c>
      <c r="Z8" s="397" t="s">
        <v>184</v>
      </c>
      <c r="AA8" s="396"/>
    </row>
    <row r="9" spans="1:43" ht="71.25" customHeight="1" thickBot="1" x14ac:dyDescent="0.3">
      <c r="A9" s="398"/>
      <c r="B9" s="398"/>
      <c r="C9" s="398"/>
      <c r="D9" s="398"/>
      <c r="E9" s="398"/>
      <c r="F9" s="398"/>
      <c r="G9" s="398"/>
      <c r="H9" s="398"/>
      <c r="I9" s="398"/>
      <c r="J9" s="396"/>
      <c r="K9" s="398"/>
      <c r="L9" s="398"/>
      <c r="M9" s="398"/>
      <c r="N9" s="87" t="s">
        <v>185</v>
      </c>
      <c r="O9" s="87" t="s">
        <v>186</v>
      </c>
      <c r="P9" s="87" t="s">
        <v>187</v>
      </c>
      <c r="Q9" s="87" t="s">
        <v>188</v>
      </c>
      <c r="R9" s="87" t="s">
        <v>189</v>
      </c>
      <c r="S9" s="87" t="s">
        <v>190</v>
      </c>
      <c r="T9" s="87" t="s">
        <v>191</v>
      </c>
      <c r="U9" s="398"/>
      <c r="V9" s="398"/>
      <c r="W9" s="398"/>
      <c r="X9" s="398"/>
      <c r="Y9" s="398"/>
      <c r="Z9" s="398"/>
      <c r="AA9" s="396"/>
    </row>
    <row r="10" spans="1:43" ht="17.25" customHeight="1" thickBot="1" x14ac:dyDescent="0.3">
      <c r="A10" s="88">
        <v>1</v>
      </c>
      <c r="B10" s="88">
        <v>2</v>
      </c>
      <c r="C10" s="88">
        <v>3</v>
      </c>
      <c r="D10" s="88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88">
        <v>13</v>
      </c>
      <c r="N10" s="88">
        <v>14</v>
      </c>
      <c r="O10" s="88">
        <v>15</v>
      </c>
      <c r="P10" s="88">
        <v>16</v>
      </c>
      <c r="Q10" s="88">
        <v>17</v>
      </c>
      <c r="R10" s="88">
        <v>18</v>
      </c>
      <c r="S10" s="88">
        <v>19</v>
      </c>
      <c r="T10" s="88">
        <v>20</v>
      </c>
      <c r="U10" s="88">
        <v>21</v>
      </c>
      <c r="V10" s="88">
        <v>22</v>
      </c>
      <c r="W10" s="88">
        <v>23</v>
      </c>
      <c r="X10" s="88">
        <v>24</v>
      </c>
      <c r="Y10" s="88">
        <v>25</v>
      </c>
      <c r="Z10" s="88">
        <v>26</v>
      </c>
      <c r="AA10" s="88">
        <v>27</v>
      </c>
    </row>
    <row r="11" spans="1:43" s="91" customFormat="1" ht="168.75" customHeight="1" x14ac:dyDescent="0.25">
      <c r="A11" s="89">
        <v>1</v>
      </c>
      <c r="B11" s="89" t="s">
        <v>1</v>
      </c>
      <c r="C11" s="89" t="s">
        <v>192</v>
      </c>
      <c r="D11" s="89" t="s">
        <v>275</v>
      </c>
      <c r="E11" s="89" t="s">
        <v>193</v>
      </c>
      <c r="F11" s="89" t="s">
        <v>276</v>
      </c>
      <c r="G11" s="89" t="s">
        <v>277</v>
      </c>
      <c r="H11" s="89" t="s">
        <v>194</v>
      </c>
      <c r="I11" s="89">
        <v>2</v>
      </c>
      <c r="J11" s="89" t="s">
        <v>278</v>
      </c>
      <c r="K11" s="89">
        <v>0</v>
      </c>
      <c r="L11" s="89">
        <v>0</v>
      </c>
      <c r="M11" s="89">
        <v>468</v>
      </c>
      <c r="N11" s="89">
        <v>0</v>
      </c>
      <c r="O11" s="89">
        <v>0</v>
      </c>
      <c r="P11" s="89">
        <v>468</v>
      </c>
      <c r="Q11" s="89">
        <v>0</v>
      </c>
      <c r="R11" s="89">
        <v>0</v>
      </c>
      <c r="S11" s="89">
        <v>0</v>
      </c>
      <c r="T11" s="89">
        <v>468</v>
      </c>
      <c r="U11" s="89">
        <v>0</v>
      </c>
      <c r="V11" s="89">
        <v>2808</v>
      </c>
      <c r="W11" s="89" t="s">
        <v>279</v>
      </c>
      <c r="X11" s="89" t="s">
        <v>280</v>
      </c>
      <c r="Y11" s="89" t="s">
        <v>281</v>
      </c>
      <c r="Z11" s="89" t="s">
        <v>195</v>
      </c>
      <c r="AA11" s="89">
        <v>0</v>
      </c>
      <c r="AB11" s="90"/>
      <c r="AC11" s="90"/>
    </row>
    <row r="12" spans="1:43" s="91" customFormat="1" ht="198.75" customHeight="1" x14ac:dyDescent="0.25">
      <c r="A12" s="89">
        <v>2</v>
      </c>
      <c r="B12" s="89" t="s">
        <v>1</v>
      </c>
      <c r="C12" s="89" t="s">
        <v>192</v>
      </c>
      <c r="D12" s="89" t="s">
        <v>282</v>
      </c>
      <c r="E12" s="89" t="s">
        <v>197</v>
      </c>
      <c r="F12" s="89" t="s">
        <v>283</v>
      </c>
      <c r="G12" s="89" t="s">
        <v>284</v>
      </c>
      <c r="H12" s="89" t="s">
        <v>194</v>
      </c>
      <c r="I12" s="89">
        <v>0.78</v>
      </c>
      <c r="J12" s="89" t="s">
        <v>285</v>
      </c>
      <c r="K12" s="89">
        <v>0</v>
      </c>
      <c r="L12" s="89">
        <v>0</v>
      </c>
      <c r="M12" s="89">
        <v>200</v>
      </c>
      <c r="N12" s="89">
        <v>0</v>
      </c>
      <c r="O12" s="89">
        <v>0</v>
      </c>
      <c r="P12" s="89">
        <v>200</v>
      </c>
      <c r="Q12" s="89">
        <v>0</v>
      </c>
      <c r="R12" s="89">
        <v>0</v>
      </c>
      <c r="S12" s="89">
        <v>0</v>
      </c>
      <c r="T12" s="89">
        <v>200</v>
      </c>
      <c r="U12" s="89">
        <v>0</v>
      </c>
      <c r="V12" s="89">
        <v>1200</v>
      </c>
      <c r="W12" s="89"/>
      <c r="X12" s="89" t="s">
        <v>286</v>
      </c>
      <c r="Y12" s="89" t="s">
        <v>196</v>
      </c>
      <c r="Z12" s="89" t="s">
        <v>195</v>
      </c>
      <c r="AA12" s="89">
        <v>0</v>
      </c>
      <c r="AB12" s="90" t="s">
        <v>385</v>
      </c>
      <c r="AC12" s="90"/>
    </row>
    <row r="13" spans="1:43" s="91" customFormat="1" ht="168.75" customHeight="1" x14ac:dyDescent="0.25">
      <c r="A13" s="89">
        <v>3</v>
      </c>
      <c r="B13" s="89" t="s">
        <v>1</v>
      </c>
      <c r="C13" s="89" t="s">
        <v>192</v>
      </c>
      <c r="D13" s="89" t="s">
        <v>287</v>
      </c>
      <c r="E13" s="89" t="s">
        <v>193</v>
      </c>
      <c r="F13" s="89" t="s">
        <v>288</v>
      </c>
      <c r="G13" s="89" t="s">
        <v>289</v>
      </c>
      <c r="H13" s="89" t="s">
        <v>194</v>
      </c>
      <c r="I13" s="89">
        <v>0.33</v>
      </c>
      <c r="J13" s="175" t="s">
        <v>292</v>
      </c>
      <c r="K13" s="89">
        <v>0</v>
      </c>
      <c r="L13" s="89">
        <v>0</v>
      </c>
      <c r="M13" s="89">
        <v>350</v>
      </c>
      <c r="N13" s="89">
        <v>0</v>
      </c>
      <c r="O13" s="89">
        <v>0</v>
      </c>
      <c r="P13" s="89">
        <v>350</v>
      </c>
      <c r="Q13" s="89">
        <v>0</v>
      </c>
      <c r="R13" s="89">
        <v>0</v>
      </c>
      <c r="S13" s="89">
        <v>0</v>
      </c>
      <c r="T13" s="89">
        <v>350</v>
      </c>
      <c r="U13" s="89">
        <v>0</v>
      </c>
      <c r="V13" s="89">
        <v>2100</v>
      </c>
      <c r="W13" s="89" t="s">
        <v>279</v>
      </c>
      <c r="X13" s="89" t="s">
        <v>290</v>
      </c>
      <c r="Y13" s="89" t="s">
        <v>281</v>
      </c>
      <c r="Z13" s="89" t="s">
        <v>195</v>
      </c>
      <c r="AA13" s="89">
        <v>0</v>
      </c>
      <c r="AB13" s="90"/>
      <c r="AC13" s="90"/>
    </row>
    <row r="14" spans="1:43" s="91" customFormat="1" x14ac:dyDescent="0.25">
      <c r="A14" s="402" t="s">
        <v>198</v>
      </c>
      <c r="B14" s="403"/>
      <c r="C14" s="403"/>
      <c r="D14" s="403"/>
      <c r="E14" s="403"/>
      <c r="F14" s="403"/>
      <c r="G14" s="404"/>
      <c r="H14" s="92" t="s">
        <v>199</v>
      </c>
      <c r="I14" s="92">
        <f>SUM(I11:I13)</f>
        <v>3.1100000000000003</v>
      </c>
      <c r="J14" s="93" t="s">
        <v>200</v>
      </c>
      <c r="K14" s="93" t="s">
        <v>200</v>
      </c>
      <c r="L14" s="93" t="s">
        <v>200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3" t="s">
        <v>200</v>
      </c>
      <c r="Y14" s="93" t="s">
        <v>200</v>
      </c>
      <c r="Z14" s="93" t="s">
        <v>200</v>
      </c>
      <c r="AA14" s="93" t="s">
        <v>201</v>
      </c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</row>
    <row r="15" spans="1:43" s="91" customFormat="1" x14ac:dyDescent="0.25">
      <c r="A15" s="399" t="s">
        <v>202</v>
      </c>
      <c r="B15" s="400"/>
      <c r="C15" s="400"/>
      <c r="D15" s="400"/>
      <c r="E15" s="400"/>
      <c r="F15" s="400"/>
      <c r="G15" s="401"/>
      <c r="H15" s="95" t="s">
        <v>203</v>
      </c>
      <c r="I15" s="95" t="s">
        <v>200</v>
      </c>
      <c r="J15" s="96" t="s">
        <v>200</v>
      </c>
      <c r="K15" s="96" t="s">
        <v>200</v>
      </c>
      <c r="L15" s="96" t="s">
        <v>200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6" t="s">
        <v>200</v>
      </c>
      <c r="Y15" s="96" t="s">
        <v>200</v>
      </c>
      <c r="Z15" s="96" t="s">
        <v>200</v>
      </c>
      <c r="AA15" s="96">
        <v>0</v>
      </c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</row>
    <row r="16" spans="1:43" s="91" customFormat="1" x14ac:dyDescent="0.25">
      <c r="A16" s="399" t="s">
        <v>204</v>
      </c>
      <c r="B16" s="400"/>
      <c r="C16" s="400"/>
      <c r="D16" s="400"/>
      <c r="E16" s="400"/>
      <c r="F16" s="400"/>
      <c r="G16" s="401"/>
      <c r="H16" s="95" t="s">
        <v>205</v>
      </c>
      <c r="I16" s="95" t="s">
        <v>200</v>
      </c>
      <c r="J16" s="96" t="s">
        <v>200</v>
      </c>
      <c r="K16" s="96" t="s">
        <v>200</v>
      </c>
      <c r="L16" s="96" t="s">
        <v>200</v>
      </c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 t="s">
        <v>200</v>
      </c>
      <c r="Y16" s="96" t="s">
        <v>200</v>
      </c>
      <c r="Z16" s="96" t="s">
        <v>200</v>
      </c>
      <c r="AA16" s="96">
        <v>0</v>
      </c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</row>
    <row r="17" spans="1:43" s="91" customFormat="1" x14ac:dyDescent="0.25">
      <c r="A17" s="399" t="s">
        <v>206</v>
      </c>
      <c r="B17" s="400"/>
      <c r="C17" s="400"/>
      <c r="D17" s="400"/>
      <c r="E17" s="400"/>
      <c r="F17" s="400"/>
      <c r="G17" s="401"/>
      <c r="H17" s="95" t="s">
        <v>194</v>
      </c>
      <c r="I17" s="95">
        <v>3.11</v>
      </c>
      <c r="J17" s="96" t="s">
        <v>200</v>
      </c>
      <c r="K17" s="96" t="s">
        <v>200</v>
      </c>
      <c r="L17" s="96" t="s">
        <v>200</v>
      </c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6" t="s">
        <v>200</v>
      </c>
      <c r="Y17" s="96" t="s">
        <v>200</v>
      </c>
      <c r="Z17" s="96" t="s">
        <v>200</v>
      </c>
      <c r="AA17" s="96" t="s">
        <v>201</v>
      </c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</row>
    <row r="18" spans="1:43" s="91" customFormat="1" x14ac:dyDescent="0.25">
      <c r="A18" s="399" t="s">
        <v>207</v>
      </c>
      <c r="B18" s="400"/>
      <c r="C18" s="400"/>
      <c r="D18" s="400"/>
      <c r="E18" s="400"/>
      <c r="F18" s="400"/>
      <c r="G18" s="401"/>
      <c r="H18" s="95" t="s">
        <v>208</v>
      </c>
      <c r="I18" s="95" t="s">
        <v>200</v>
      </c>
      <c r="J18" s="96" t="s">
        <v>200</v>
      </c>
      <c r="K18" s="96" t="s">
        <v>200</v>
      </c>
      <c r="L18" s="96" t="s">
        <v>200</v>
      </c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6" t="s">
        <v>200</v>
      </c>
      <c r="Y18" s="96" t="s">
        <v>200</v>
      </c>
      <c r="Z18" s="96" t="s">
        <v>200</v>
      </c>
      <c r="AA18" s="96">
        <v>0</v>
      </c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</row>
    <row r="19" spans="1:43" s="91" customFormat="1" x14ac:dyDescent="0.2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</row>
    <row r="20" spans="1:43" s="91" customFormat="1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43" s="91" customFormat="1" x14ac:dyDescent="0.25"/>
    <row r="22" spans="1:43" s="91" customFormat="1" x14ac:dyDescent="0.25"/>
    <row r="23" spans="1:43" s="91" customFormat="1" x14ac:dyDescent="0.25"/>
    <row r="24" spans="1:43" s="91" customFormat="1" x14ac:dyDescent="0.25"/>
    <row r="25" spans="1:43" s="91" customFormat="1" x14ac:dyDescent="0.25"/>
    <row r="26" spans="1:43" s="91" customFormat="1" x14ac:dyDescent="0.25"/>
    <row r="27" spans="1:43" s="91" customFormat="1" x14ac:dyDescent="0.25"/>
    <row r="28" spans="1:43" s="91" customFormat="1" x14ac:dyDescent="0.25"/>
    <row r="29" spans="1:43" s="91" customFormat="1" x14ac:dyDescent="0.25"/>
    <row r="30" spans="1:43" s="91" customFormat="1" x14ac:dyDescent="0.25"/>
    <row r="31" spans="1:43" s="91" customFormat="1" x14ac:dyDescent="0.25"/>
    <row r="32" spans="1:43" s="91" customFormat="1" x14ac:dyDescent="0.25"/>
    <row r="33" s="91" customFormat="1" x14ac:dyDescent="0.25"/>
    <row r="34" s="91" customFormat="1" x14ac:dyDescent="0.25"/>
    <row r="35" s="91" customFormat="1" x14ac:dyDescent="0.25"/>
    <row r="36" s="91" customFormat="1" x14ac:dyDescent="0.25"/>
    <row r="37" s="91" customFormat="1" x14ac:dyDescent="0.25"/>
    <row r="38" s="91" customFormat="1" x14ac:dyDescent="0.25"/>
    <row r="39" s="91" customFormat="1" x14ac:dyDescent="0.25"/>
    <row r="40" s="91" customFormat="1" x14ac:dyDescent="0.25"/>
    <row r="41" s="91" customFormat="1" x14ac:dyDescent="0.25"/>
    <row r="42" s="91" customFormat="1" x14ac:dyDescent="0.25"/>
    <row r="43" s="91" customFormat="1" x14ac:dyDescent="0.25"/>
    <row r="44" s="91" customFormat="1" x14ac:dyDescent="0.25"/>
    <row r="45" s="91" customFormat="1" x14ac:dyDescent="0.25"/>
    <row r="46" s="91" customFormat="1" x14ac:dyDescent="0.25"/>
    <row r="47" s="91" customFormat="1" x14ac:dyDescent="0.25"/>
    <row r="48" s="91" customFormat="1" x14ac:dyDescent="0.25"/>
    <row r="49" s="91" customFormat="1" x14ac:dyDescent="0.25"/>
    <row r="50" s="91" customFormat="1" x14ac:dyDescent="0.25"/>
    <row r="51" s="91" customFormat="1" x14ac:dyDescent="0.25"/>
    <row r="52" s="91" customFormat="1" x14ac:dyDescent="0.25"/>
    <row r="53" s="91" customFormat="1" x14ac:dyDescent="0.25"/>
    <row r="54" s="91" customFormat="1" x14ac:dyDescent="0.25"/>
    <row r="55" s="91" customFormat="1" x14ac:dyDescent="0.25"/>
    <row r="56" s="91" customFormat="1" x14ac:dyDescent="0.25"/>
    <row r="57" s="91" customFormat="1" x14ac:dyDescent="0.25"/>
    <row r="58" s="91" customFormat="1" x14ac:dyDescent="0.25"/>
    <row r="59" s="91" customFormat="1" x14ac:dyDescent="0.25"/>
    <row r="60" s="91" customFormat="1" x14ac:dyDescent="0.25"/>
    <row r="61" s="91" customFormat="1" x14ac:dyDescent="0.25"/>
    <row r="62" s="91" customFormat="1" x14ac:dyDescent="0.25"/>
    <row r="63" s="91" customFormat="1" x14ac:dyDescent="0.25"/>
    <row r="64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  <row r="88" s="91" customFormat="1" x14ac:dyDescent="0.25"/>
    <row r="89" s="91" customFormat="1" x14ac:dyDescent="0.25"/>
    <row r="90" s="91" customFormat="1" x14ac:dyDescent="0.25"/>
    <row r="91" s="91" customFormat="1" x14ac:dyDescent="0.25"/>
    <row r="92" s="91" customFormat="1" x14ac:dyDescent="0.25"/>
    <row r="93" s="91" customFormat="1" x14ac:dyDescent="0.25"/>
    <row r="94" s="91" customFormat="1" x14ac:dyDescent="0.25"/>
    <row r="95" s="91" customFormat="1" x14ac:dyDescent="0.25"/>
    <row r="96" s="91" customFormat="1" x14ac:dyDescent="0.25"/>
    <row r="97" s="91" customFormat="1" x14ac:dyDescent="0.25"/>
    <row r="98" s="91" customFormat="1" x14ac:dyDescent="0.25"/>
    <row r="99" s="91" customFormat="1" x14ac:dyDescent="0.25"/>
    <row r="100" s="91" customFormat="1" x14ac:dyDescent="0.25"/>
    <row r="101" s="91" customFormat="1" x14ac:dyDescent="0.25"/>
    <row r="102" s="91" customFormat="1" x14ac:dyDescent="0.25"/>
    <row r="103" s="91" customFormat="1" x14ac:dyDescent="0.25"/>
    <row r="104" s="91" customFormat="1" x14ac:dyDescent="0.25"/>
    <row r="105" s="91" customFormat="1" x14ac:dyDescent="0.25"/>
    <row r="106" s="91" customFormat="1" x14ac:dyDescent="0.25"/>
    <row r="107" s="91" customFormat="1" x14ac:dyDescent="0.25"/>
    <row r="108" s="91" customFormat="1" x14ac:dyDescent="0.25"/>
    <row r="109" s="91" customFormat="1" x14ac:dyDescent="0.25"/>
    <row r="110" s="91" customFormat="1" x14ac:dyDescent="0.25"/>
    <row r="111" s="91" customFormat="1" x14ac:dyDescent="0.25"/>
    <row r="112" s="91" customFormat="1" x14ac:dyDescent="0.25"/>
    <row r="113" s="91" customFormat="1" x14ac:dyDescent="0.25"/>
    <row r="114" s="91" customFormat="1" x14ac:dyDescent="0.25"/>
    <row r="115" s="91" customFormat="1" x14ac:dyDescent="0.25"/>
    <row r="116" s="91" customFormat="1" x14ac:dyDescent="0.25"/>
    <row r="117" s="91" customFormat="1" x14ac:dyDescent="0.25"/>
    <row r="118" s="91" customFormat="1" x14ac:dyDescent="0.25"/>
    <row r="119" s="91" customFormat="1" x14ac:dyDescent="0.25"/>
    <row r="120" s="91" customFormat="1" x14ac:dyDescent="0.25"/>
    <row r="121" s="91" customFormat="1" x14ac:dyDescent="0.25"/>
    <row r="122" s="91" customFormat="1" x14ac:dyDescent="0.25"/>
    <row r="123" s="91" customFormat="1" x14ac:dyDescent="0.25"/>
    <row r="124" s="91" customFormat="1" x14ac:dyDescent="0.25"/>
    <row r="125" s="91" customFormat="1" x14ac:dyDescent="0.25"/>
    <row r="126" s="91" customFormat="1" x14ac:dyDescent="0.25"/>
    <row r="127" s="91" customFormat="1" x14ac:dyDescent="0.25"/>
    <row r="128" s="91" customFormat="1" x14ac:dyDescent="0.25"/>
    <row r="129" s="91" customFormat="1" x14ac:dyDescent="0.25"/>
    <row r="130" s="91" customFormat="1" x14ac:dyDescent="0.25"/>
    <row r="131" s="91" customFormat="1" x14ac:dyDescent="0.25"/>
    <row r="132" s="91" customFormat="1" x14ac:dyDescent="0.25"/>
    <row r="133" s="91" customFormat="1" x14ac:dyDescent="0.25"/>
    <row r="134" s="91" customFormat="1" x14ac:dyDescent="0.25"/>
    <row r="135" s="91" customFormat="1" x14ac:dyDescent="0.25"/>
    <row r="136" s="91" customFormat="1" x14ac:dyDescent="0.25"/>
    <row r="137" s="91" customFormat="1" x14ac:dyDescent="0.25"/>
    <row r="138" s="91" customFormat="1" x14ac:dyDescent="0.25"/>
    <row r="139" s="91" customFormat="1" x14ac:dyDescent="0.25"/>
    <row r="140" s="91" customFormat="1" x14ac:dyDescent="0.25"/>
    <row r="141" s="91" customFormat="1" x14ac:dyDescent="0.25"/>
    <row r="142" s="91" customFormat="1" x14ac:dyDescent="0.25"/>
    <row r="143" s="91" customFormat="1" x14ac:dyDescent="0.25"/>
    <row r="144" s="91" customFormat="1" x14ac:dyDescent="0.25"/>
    <row r="145" s="91" customFormat="1" x14ac:dyDescent="0.25"/>
    <row r="146" s="91" customFormat="1" x14ac:dyDescent="0.25"/>
    <row r="147" s="91" customFormat="1" x14ac:dyDescent="0.25"/>
    <row r="148" s="91" customFormat="1" x14ac:dyDescent="0.25"/>
    <row r="149" s="91" customFormat="1" x14ac:dyDescent="0.25"/>
    <row r="150" s="91" customFormat="1" x14ac:dyDescent="0.25"/>
    <row r="151" s="91" customFormat="1" x14ac:dyDescent="0.25"/>
    <row r="152" s="91" customFormat="1" x14ac:dyDescent="0.25"/>
    <row r="153" s="91" customFormat="1" x14ac:dyDescent="0.25"/>
    <row r="154" s="91" customFormat="1" x14ac:dyDescent="0.25"/>
    <row r="155" s="91" customFormat="1" x14ac:dyDescent="0.25"/>
    <row r="156" s="91" customFormat="1" x14ac:dyDescent="0.25"/>
    <row r="157" s="91" customFormat="1" x14ac:dyDescent="0.25"/>
    <row r="158" s="91" customFormat="1" x14ac:dyDescent="0.25"/>
    <row r="159" s="91" customFormat="1" x14ac:dyDescent="0.25"/>
    <row r="160" s="91" customFormat="1" x14ac:dyDescent="0.25"/>
    <row r="161" s="91" customFormat="1" x14ac:dyDescent="0.25"/>
    <row r="162" s="91" customFormat="1" x14ac:dyDescent="0.25"/>
    <row r="163" s="91" customFormat="1" x14ac:dyDescent="0.25"/>
    <row r="164" s="91" customFormat="1" x14ac:dyDescent="0.25"/>
    <row r="165" s="91" customFormat="1" x14ac:dyDescent="0.25"/>
    <row r="166" s="91" customFormat="1" x14ac:dyDescent="0.25"/>
    <row r="167" s="91" customFormat="1" x14ac:dyDescent="0.25"/>
    <row r="168" s="91" customFormat="1" x14ac:dyDescent="0.25"/>
    <row r="169" s="91" customFormat="1" x14ac:dyDescent="0.25"/>
    <row r="170" s="91" customFormat="1" x14ac:dyDescent="0.25"/>
    <row r="171" s="91" customFormat="1" x14ac:dyDescent="0.25"/>
    <row r="172" s="91" customFormat="1" x14ac:dyDescent="0.25"/>
    <row r="173" s="91" customFormat="1" x14ac:dyDescent="0.25"/>
    <row r="174" s="91" customFormat="1" x14ac:dyDescent="0.25"/>
    <row r="175" s="91" customFormat="1" x14ac:dyDescent="0.25"/>
    <row r="176" s="91" customFormat="1" x14ac:dyDescent="0.25"/>
    <row r="177" s="91" customFormat="1" x14ac:dyDescent="0.25"/>
    <row r="178" s="91" customFormat="1" x14ac:dyDescent="0.25"/>
    <row r="179" s="91" customFormat="1" x14ac:dyDescent="0.25"/>
    <row r="180" s="91" customFormat="1" x14ac:dyDescent="0.25"/>
    <row r="181" s="91" customFormat="1" x14ac:dyDescent="0.25"/>
    <row r="182" s="91" customFormat="1" x14ac:dyDescent="0.25"/>
    <row r="183" s="91" customFormat="1" x14ac:dyDescent="0.25"/>
    <row r="184" s="91" customFormat="1" x14ac:dyDescent="0.25"/>
    <row r="185" s="91" customFormat="1" x14ac:dyDescent="0.25"/>
    <row r="186" s="91" customFormat="1" x14ac:dyDescent="0.25"/>
    <row r="187" s="91" customFormat="1" x14ac:dyDescent="0.25"/>
    <row r="188" s="91" customFormat="1" x14ac:dyDescent="0.25"/>
    <row r="189" s="91" customFormat="1" x14ac:dyDescent="0.25"/>
    <row r="190" s="91" customFormat="1" x14ac:dyDescent="0.25"/>
    <row r="191" s="91" customFormat="1" x14ac:dyDescent="0.25"/>
    <row r="192" s="91" customFormat="1" x14ac:dyDescent="0.25"/>
    <row r="193" s="91" customFormat="1" x14ac:dyDescent="0.25"/>
    <row r="194" s="91" customFormat="1" x14ac:dyDescent="0.25"/>
    <row r="195" s="91" customFormat="1" x14ac:dyDescent="0.25"/>
    <row r="196" s="91" customFormat="1" x14ac:dyDescent="0.25"/>
    <row r="197" s="91" customFormat="1" x14ac:dyDescent="0.25"/>
    <row r="198" s="91" customFormat="1" x14ac:dyDescent="0.25"/>
    <row r="199" s="91" customFormat="1" x14ac:dyDescent="0.25"/>
    <row r="200" s="91" customFormat="1" x14ac:dyDescent="0.25"/>
    <row r="201" s="91" customFormat="1" x14ac:dyDescent="0.25"/>
    <row r="202" s="91" customFormat="1" x14ac:dyDescent="0.25"/>
    <row r="203" s="91" customFormat="1" x14ac:dyDescent="0.25"/>
    <row r="204" s="91" customFormat="1" x14ac:dyDescent="0.25"/>
    <row r="205" s="91" customFormat="1" x14ac:dyDescent="0.25"/>
    <row r="206" s="91" customFormat="1" x14ac:dyDescent="0.25"/>
    <row r="207" s="91" customFormat="1" x14ac:dyDescent="0.25"/>
    <row r="208" s="91" customFormat="1" x14ac:dyDescent="0.25"/>
    <row r="209" s="91" customFormat="1" x14ac:dyDescent="0.25"/>
    <row r="210" s="91" customFormat="1" x14ac:dyDescent="0.25"/>
    <row r="211" s="91" customFormat="1" x14ac:dyDescent="0.25"/>
    <row r="212" s="91" customFormat="1" x14ac:dyDescent="0.25"/>
    <row r="213" s="91" customFormat="1" x14ac:dyDescent="0.25"/>
    <row r="214" s="91" customFormat="1" x14ac:dyDescent="0.25"/>
    <row r="215" s="91" customFormat="1" x14ac:dyDescent="0.25"/>
    <row r="216" s="91" customFormat="1" x14ac:dyDescent="0.25"/>
    <row r="217" s="91" customFormat="1" x14ac:dyDescent="0.25"/>
    <row r="218" s="91" customFormat="1" x14ac:dyDescent="0.25"/>
    <row r="219" s="91" customFormat="1" x14ac:dyDescent="0.25"/>
    <row r="220" s="91" customFormat="1" x14ac:dyDescent="0.25"/>
    <row r="221" s="91" customFormat="1" x14ac:dyDescent="0.25"/>
    <row r="222" s="91" customFormat="1" x14ac:dyDescent="0.25"/>
    <row r="223" s="91" customFormat="1" x14ac:dyDescent="0.25"/>
    <row r="224" s="91" customFormat="1" x14ac:dyDescent="0.25"/>
    <row r="225" s="91" customFormat="1" x14ac:dyDescent="0.25"/>
    <row r="226" s="91" customFormat="1" x14ac:dyDescent="0.25"/>
    <row r="227" s="91" customFormat="1" x14ac:dyDescent="0.25"/>
    <row r="228" s="91" customFormat="1" x14ac:dyDescent="0.25"/>
    <row r="229" s="91" customFormat="1" x14ac:dyDescent="0.25"/>
    <row r="230" s="91" customFormat="1" x14ac:dyDescent="0.25"/>
    <row r="231" s="91" customFormat="1" x14ac:dyDescent="0.25"/>
    <row r="232" s="91" customFormat="1" x14ac:dyDescent="0.25"/>
    <row r="233" s="91" customFormat="1" x14ac:dyDescent="0.25"/>
    <row r="234" s="91" customFormat="1" x14ac:dyDescent="0.25"/>
    <row r="235" s="91" customFormat="1" x14ac:dyDescent="0.25"/>
    <row r="236" s="91" customFormat="1" x14ac:dyDescent="0.25"/>
    <row r="237" s="91" customFormat="1" x14ac:dyDescent="0.25"/>
    <row r="238" s="91" customFormat="1" x14ac:dyDescent="0.25"/>
    <row r="239" s="91" customFormat="1" x14ac:dyDescent="0.25"/>
    <row r="240" s="91" customFormat="1" x14ac:dyDescent="0.25"/>
    <row r="241" s="91" customFormat="1" x14ac:dyDescent="0.25"/>
    <row r="242" s="91" customFormat="1" x14ac:dyDescent="0.25"/>
    <row r="243" s="91" customFormat="1" x14ac:dyDescent="0.25"/>
    <row r="244" s="91" customFormat="1" x14ac:dyDescent="0.25"/>
    <row r="245" s="91" customFormat="1" x14ac:dyDescent="0.25"/>
    <row r="246" s="91" customFormat="1" x14ac:dyDescent="0.25"/>
    <row r="247" s="91" customFormat="1" x14ac:dyDescent="0.25"/>
    <row r="248" s="91" customFormat="1" x14ac:dyDescent="0.25"/>
    <row r="249" s="91" customFormat="1" x14ac:dyDescent="0.25"/>
    <row r="250" s="91" customFormat="1" x14ac:dyDescent="0.25"/>
    <row r="251" s="91" customFormat="1" x14ac:dyDescent="0.25"/>
    <row r="252" s="91" customFormat="1" x14ac:dyDescent="0.25"/>
    <row r="253" s="91" customFormat="1" x14ac:dyDescent="0.25"/>
    <row r="254" s="91" customFormat="1" x14ac:dyDescent="0.25"/>
    <row r="255" s="91" customFormat="1" x14ac:dyDescent="0.25"/>
    <row r="256" s="91" customFormat="1" x14ac:dyDescent="0.25"/>
    <row r="257" s="91" customFormat="1" x14ac:dyDescent="0.25"/>
    <row r="258" s="91" customFormat="1" x14ac:dyDescent="0.25"/>
    <row r="259" s="91" customFormat="1" x14ac:dyDescent="0.25"/>
    <row r="260" s="91" customFormat="1" x14ac:dyDescent="0.25"/>
    <row r="261" s="91" customFormat="1" x14ac:dyDescent="0.25"/>
    <row r="262" s="91" customFormat="1" x14ac:dyDescent="0.25"/>
    <row r="263" s="91" customFormat="1" x14ac:dyDescent="0.25"/>
    <row r="264" s="91" customFormat="1" x14ac:dyDescent="0.25"/>
    <row r="265" s="91" customFormat="1" x14ac:dyDescent="0.25"/>
    <row r="266" s="91" customFormat="1" x14ac:dyDescent="0.25"/>
    <row r="267" s="91" customFormat="1" x14ac:dyDescent="0.25"/>
    <row r="268" s="91" customFormat="1" x14ac:dyDescent="0.25"/>
    <row r="269" s="91" customFormat="1" x14ac:dyDescent="0.25"/>
    <row r="270" s="91" customFormat="1" x14ac:dyDescent="0.25"/>
    <row r="271" s="91" customFormat="1" x14ac:dyDescent="0.25"/>
    <row r="272" s="91" customFormat="1" x14ac:dyDescent="0.25"/>
    <row r="273" s="91" customFormat="1" x14ac:dyDescent="0.25"/>
    <row r="274" s="91" customFormat="1" x14ac:dyDescent="0.25"/>
    <row r="275" s="91" customFormat="1" x14ac:dyDescent="0.25"/>
    <row r="276" s="91" customFormat="1" x14ac:dyDescent="0.25"/>
    <row r="277" s="91" customFormat="1" x14ac:dyDescent="0.25"/>
    <row r="278" s="91" customFormat="1" x14ac:dyDescent="0.25"/>
    <row r="279" s="91" customFormat="1" x14ac:dyDescent="0.25"/>
    <row r="280" s="91" customFormat="1" x14ac:dyDescent="0.25"/>
    <row r="281" s="91" customFormat="1" x14ac:dyDescent="0.25"/>
    <row r="282" s="91" customFormat="1" x14ac:dyDescent="0.25"/>
    <row r="283" s="91" customFormat="1" x14ac:dyDescent="0.25"/>
    <row r="284" s="91" customFormat="1" x14ac:dyDescent="0.25"/>
    <row r="285" s="91" customFormat="1" x14ac:dyDescent="0.25"/>
    <row r="286" s="91" customFormat="1" x14ac:dyDescent="0.25"/>
    <row r="287" s="91" customFormat="1" x14ac:dyDescent="0.25"/>
    <row r="288" s="91" customFormat="1" x14ac:dyDescent="0.25"/>
    <row r="289" s="91" customFormat="1" x14ac:dyDescent="0.25"/>
    <row r="290" s="91" customFormat="1" x14ac:dyDescent="0.25"/>
    <row r="291" s="91" customFormat="1" x14ac:dyDescent="0.25"/>
    <row r="292" s="91" customFormat="1" x14ac:dyDescent="0.25"/>
    <row r="293" s="91" customFormat="1" x14ac:dyDescent="0.25"/>
    <row r="294" s="91" customFormat="1" x14ac:dyDescent="0.25"/>
    <row r="295" s="91" customFormat="1" x14ac:dyDescent="0.25"/>
    <row r="296" s="91" customFormat="1" x14ac:dyDescent="0.25"/>
    <row r="297" s="91" customFormat="1" x14ac:dyDescent="0.25"/>
    <row r="298" s="91" customFormat="1" x14ac:dyDescent="0.25"/>
    <row r="299" s="91" customFormat="1" x14ac:dyDescent="0.25"/>
    <row r="300" s="91" customFormat="1" x14ac:dyDescent="0.25"/>
    <row r="301" s="91" customFormat="1" x14ac:dyDescent="0.25"/>
    <row r="302" s="91" customFormat="1" x14ac:dyDescent="0.25"/>
    <row r="303" s="91" customFormat="1" x14ac:dyDescent="0.25"/>
    <row r="304" s="91" customFormat="1" x14ac:dyDescent="0.25"/>
    <row r="305" s="91" customFormat="1" x14ac:dyDescent="0.25"/>
    <row r="306" s="91" customFormat="1" x14ac:dyDescent="0.25"/>
    <row r="307" s="91" customFormat="1" x14ac:dyDescent="0.25"/>
    <row r="308" s="91" customFormat="1" x14ac:dyDescent="0.25"/>
    <row r="309" s="91" customFormat="1" x14ac:dyDescent="0.25"/>
    <row r="310" s="91" customFormat="1" x14ac:dyDescent="0.25"/>
    <row r="311" s="91" customFormat="1" x14ac:dyDescent="0.25"/>
    <row r="312" s="91" customFormat="1" x14ac:dyDescent="0.25"/>
    <row r="313" s="91" customFormat="1" x14ac:dyDescent="0.25"/>
    <row r="314" s="91" customFormat="1" x14ac:dyDescent="0.25"/>
    <row r="315" s="91" customFormat="1" x14ac:dyDescent="0.25"/>
    <row r="316" s="91" customFormat="1" x14ac:dyDescent="0.25"/>
    <row r="317" s="91" customFormat="1" x14ac:dyDescent="0.25"/>
    <row r="318" s="91" customFormat="1" x14ac:dyDescent="0.25"/>
    <row r="319" s="91" customFormat="1" x14ac:dyDescent="0.25"/>
    <row r="320" s="91" customFormat="1" x14ac:dyDescent="0.25"/>
    <row r="321" s="91" customFormat="1" x14ac:dyDescent="0.25"/>
    <row r="322" s="91" customFormat="1" x14ac:dyDescent="0.25"/>
    <row r="323" s="91" customFormat="1" x14ac:dyDescent="0.25"/>
    <row r="324" s="91" customFormat="1" x14ac:dyDescent="0.25"/>
    <row r="325" s="91" customFormat="1" x14ac:dyDescent="0.25"/>
    <row r="326" s="91" customFormat="1" x14ac:dyDescent="0.25"/>
    <row r="327" s="91" customFormat="1" x14ac:dyDescent="0.25"/>
    <row r="328" s="91" customFormat="1" x14ac:dyDescent="0.25"/>
    <row r="329" s="91" customFormat="1" x14ac:dyDescent="0.25"/>
    <row r="330" s="91" customFormat="1" x14ac:dyDescent="0.25"/>
    <row r="331" s="91" customFormat="1" x14ac:dyDescent="0.25"/>
    <row r="332" s="91" customFormat="1" x14ac:dyDescent="0.25"/>
    <row r="333" s="91" customFormat="1" x14ac:dyDescent="0.25"/>
    <row r="334" s="91" customFormat="1" x14ac:dyDescent="0.25"/>
    <row r="335" s="91" customFormat="1" x14ac:dyDescent="0.25"/>
    <row r="336" s="91" customFormat="1" x14ac:dyDescent="0.25"/>
    <row r="337" s="91" customFormat="1" x14ac:dyDescent="0.25"/>
    <row r="338" s="91" customFormat="1" x14ac:dyDescent="0.25"/>
    <row r="339" s="91" customFormat="1" x14ac:dyDescent="0.25"/>
    <row r="340" s="91" customFormat="1" x14ac:dyDescent="0.25"/>
    <row r="341" s="91" customFormat="1" x14ac:dyDescent="0.25"/>
    <row r="342" s="91" customFormat="1" x14ac:dyDescent="0.25"/>
    <row r="343" s="91" customFormat="1" x14ac:dyDescent="0.25"/>
    <row r="344" s="91" customFormat="1" x14ac:dyDescent="0.25"/>
    <row r="345" s="91" customFormat="1" x14ac:dyDescent="0.25"/>
    <row r="346" s="91" customFormat="1" x14ac:dyDescent="0.25"/>
    <row r="347" s="91" customFormat="1" x14ac:dyDescent="0.25"/>
    <row r="348" s="91" customFormat="1" x14ac:dyDescent="0.25"/>
    <row r="349" s="91" customFormat="1" x14ac:dyDescent="0.25"/>
    <row r="350" s="91" customFormat="1" x14ac:dyDescent="0.25"/>
    <row r="351" s="91" customFormat="1" x14ac:dyDescent="0.25"/>
    <row r="352" s="91" customFormat="1" x14ac:dyDescent="0.25"/>
    <row r="353" s="91" customFormat="1" x14ac:dyDescent="0.25"/>
    <row r="354" s="91" customFormat="1" x14ac:dyDescent="0.25"/>
    <row r="355" s="91" customFormat="1" x14ac:dyDescent="0.25"/>
    <row r="356" s="91" customFormat="1" x14ac:dyDescent="0.25"/>
    <row r="357" s="91" customFormat="1" x14ac:dyDescent="0.25"/>
    <row r="358" s="91" customFormat="1" x14ac:dyDescent="0.25"/>
    <row r="359" s="91" customFormat="1" x14ac:dyDescent="0.25"/>
    <row r="360" s="91" customFormat="1" x14ac:dyDescent="0.25"/>
    <row r="361" s="91" customFormat="1" x14ac:dyDescent="0.25"/>
    <row r="362" s="91" customFormat="1" x14ac:dyDescent="0.25"/>
    <row r="363" s="91" customFormat="1" x14ac:dyDescent="0.25"/>
    <row r="364" s="91" customFormat="1" x14ac:dyDescent="0.25"/>
    <row r="365" s="91" customFormat="1" x14ac:dyDescent="0.25"/>
    <row r="366" s="91" customFormat="1" x14ac:dyDescent="0.25"/>
    <row r="367" s="91" customFormat="1" x14ac:dyDescent="0.25"/>
    <row r="368" s="91" customFormat="1" x14ac:dyDescent="0.25"/>
    <row r="369" s="91" customFormat="1" x14ac:dyDescent="0.25"/>
    <row r="370" s="91" customFormat="1" x14ac:dyDescent="0.25"/>
    <row r="371" s="91" customFormat="1" x14ac:dyDescent="0.25"/>
    <row r="372" s="91" customFormat="1" x14ac:dyDescent="0.25"/>
    <row r="373" s="91" customFormat="1" x14ac:dyDescent="0.25"/>
    <row r="374" s="91" customFormat="1" x14ac:dyDescent="0.25"/>
    <row r="375" s="91" customFormat="1" x14ac:dyDescent="0.25"/>
    <row r="376" s="91" customFormat="1" x14ac:dyDescent="0.25"/>
    <row r="377" s="91" customFormat="1" x14ac:dyDescent="0.25"/>
    <row r="378" s="91" customFormat="1" x14ac:dyDescent="0.25"/>
    <row r="379" s="91" customFormat="1" x14ac:dyDescent="0.25"/>
    <row r="380" s="91" customFormat="1" x14ac:dyDescent="0.25"/>
    <row r="381" s="91" customFormat="1" x14ac:dyDescent="0.25"/>
    <row r="382" s="91" customFormat="1" x14ac:dyDescent="0.25"/>
    <row r="383" s="91" customFormat="1" x14ac:dyDescent="0.25"/>
    <row r="384" s="91" customFormat="1" x14ac:dyDescent="0.25"/>
    <row r="385" s="91" customFormat="1" x14ac:dyDescent="0.25"/>
    <row r="386" s="91" customFormat="1" x14ac:dyDescent="0.25"/>
    <row r="387" s="91" customFormat="1" x14ac:dyDescent="0.25"/>
    <row r="388" s="91" customFormat="1" x14ac:dyDescent="0.25"/>
    <row r="389" s="91" customFormat="1" x14ac:dyDescent="0.25"/>
    <row r="390" s="91" customFormat="1" x14ac:dyDescent="0.25"/>
    <row r="391" s="91" customFormat="1" x14ac:dyDescent="0.25"/>
    <row r="392" s="91" customFormat="1" x14ac:dyDescent="0.25"/>
    <row r="393" s="91" customFormat="1" x14ac:dyDescent="0.25"/>
    <row r="394" s="91" customFormat="1" x14ac:dyDescent="0.25"/>
    <row r="395" s="91" customFormat="1" x14ac:dyDescent="0.25"/>
    <row r="396" s="91" customFormat="1" x14ac:dyDescent="0.25"/>
    <row r="397" s="91" customFormat="1" x14ac:dyDescent="0.25"/>
    <row r="398" s="91" customFormat="1" x14ac:dyDescent="0.25"/>
    <row r="399" s="91" customFormat="1" x14ac:dyDescent="0.25"/>
    <row r="400" s="91" customFormat="1" x14ac:dyDescent="0.25"/>
    <row r="401" s="91" customFormat="1" x14ac:dyDescent="0.25"/>
    <row r="402" s="91" customFormat="1" x14ac:dyDescent="0.25"/>
    <row r="403" s="91" customFormat="1" x14ac:dyDescent="0.25"/>
    <row r="404" s="91" customFormat="1" x14ac:dyDescent="0.25"/>
    <row r="405" s="91" customFormat="1" x14ac:dyDescent="0.25"/>
    <row r="406" s="91" customFormat="1" x14ac:dyDescent="0.25"/>
    <row r="407" s="91" customFormat="1" x14ac:dyDescent="0.25"/>
    <row r="408" s="91" customFormat="1" x14ac:dyDescent="0.25"/>
    <row r="409" s="91" customFormat="1" x14ac:dyDescent="0.25"/>
    <row r="410" s="91" customFormat="1" x14ac:dyDescent="0.25"/>
    <row r="411" s="91" customFormat="1" x14ac:dyDescent="0.25"/>
    <row r="412" s="91" customFormat="1" x14ac:dyDescent="0.25"/>
    <row r="413" s="91" customFormat="1" x14ac:dyDescent="0.25"/>
    <row r="414" s="91" customFormat="1" x14ac:dyDescent="0.25"/>
    <row r="415" s="91" customFormat="1" x14ac:dyDescent="0.25"/>
    <row r="416" s="91" customFormat="1" x14ac:dyDescent="0.25"/>
    <row r="417" s="91" customFormat="1" x14ac:dyDescent="0.25"/>
    <row r="418" s="91" customFormat="1" x14ac:dyDescent="0.25"/>
    <row r="419" s="91" customFormat="1" x14ac:dyDescent="0.25"/>
    <row r="420" s="91" customFormat="1" x14ac:dyDescent="0.25"/>
    <row r="421" s="91" customFormat="1" x14ac:dyDescent="0.25"/>
    <row r="422" s="91" customFormat="1" x14ac:dyDescent="0.25"/>
    <row r="423" s="91" customFormat="1" x14ac:dyDescent="0.25"/>
    <row r="424" s="91" customFormat="1" x14ac:dyDescent="0.25"/>
    <row r="425" s="91" customFormat="1" x14ac:dyDescent="0.25"/>
    <row r="426" s="91" customFormat="1" x14ac:dyDescent="0.25"/>
    <row r="427" s="91" customFormat="1" x14ac:dyDescent="0.25"/>
    <row r="428" s="91" customFormat="1" x14ac:dyDescent="0.25"/>
    <row r="429" s="91" customFormat="1" x14ac:dyDescent="0.25"/>
    <row r="430" s="91" customFormat="1" x14ac:dyDescent="0.25"/>
    <row r="431" s="91" customFormat="1" x14ac:dyDescent="0.25"/>
    <row r="432" s="91" customFormat="1" x14ac:dyDescent="0.25"/>
    <row r="433" s="91" customFormat="1" x14ac:dyDescent="0.25"/>
    <row r="434" s="91" customFormat="1" x14ac:dyDescent="0.25"/>
    <row r="435" s="91" customFormat="1" x14ac:dyDescent="0.25"/>
    <row r="436" s="91" customFormat="1" x14ac:dyDescent="0.25"/>
    <row r="437" s="91" customFormat="1" x14ac:dyDescent="0.25"/>
    <row r="438" s="91" customFormat="1" x14ac:dyDescent="0.25"/>
    <row r="439" s="91" customFormat="1" x14ac:dyDescent="0.25"/>
    <row r="440" s="91" customFormat="1" x14ac:dyDescent="0.25"/>
    <row r="441" s="91" customFormat="1" x14ac:dyDescent="0.25"/>
    <row r="442" s="91" customFormat="1" x14ac:dyDescent="0.25"/>
    <row r="443" s="91" customFormat="1" x14ac:dyDescent="0.25"/>
    <row r="444" s="91" customFormat="1" x14ac:dyDescent="0.25"/>
    <row r="445" s="91" customFormat="1" x14ac:dyDescent="0.25"/>
    <row r="446" s="91" customFormat="1" x14ac:dyDescent="0.25"/>
    <row r="447" s="91" customFormat="1" x14ac:dyDescent="0.25"/>
    <row r="448" s="91" customFormat="1" x14ac:dyDescent="0.25"/>
    <row r="449" s="91" customFormat="1" x14ac:dyDescent="0.25"/>
    <row r="450" s="91" customFormat="1" x14ac:dyDescent="0.25"/>
    <row r="451" s="91" customFormat="1" x14ac:dyDescent="0.25"/>
    <row r="452" s="91" customFormat="1" x14ac:dyDescent="0.25"/>
    <row r="453" s="91" customFormat="1" x14ac:dyDescent="0.25"/>
    <row r="454" s="91" customFormat="1" x14ac:dyDescent="0.25"/>
    <row r="455" s="91" customFormat="1" x14ac:dyDescent="0.25"/>
    <row r="456" s="91" customFormat="1" x14ac:dyDescent="0.25"/>
    <row r="457" s="91" customFormat="1" x14ac:dyDescent="0.25"/>
    <row r="458" s="91" customFormat="1" x14ac:dyDescent="0.25"/>
    <row r="459" s="91" customFormat="1" x14ac:dyDescent="0.25"/>
    <row r="460" s="91" customFormat="1" x14ac:dyDescent="0.25"/>
    <row r="461" s="91" customFormat="1" x14ac:dyDescent="0.25"/>
    <row r="462" s="91" customFormat="1" x14ac:dyDescent="0.25"/>
    <row r="463" s="91" customFormat="1" x14ac:dyDescent="0.25"/>
    <row r="464" s="91" customFormat="1" x14ac:dyDescent="0.25"/>
    <row r="465" s="91" customFormat="1" x14ac:dyDescent="0.25"/>
    <row r="466" s="91" customFormat="1" x14ac:dyDescent="0.25"/>
    <row r="467" s="91" customFormat="1" x14ac:dyDescent="0.25"/>
    <row r="468" s="91" customFormat="1" x14ac:dyDescent="0.25"/>
    <row r="469" s="91" customFormat="1" x14ac:dyDescent="0.25"/>
    <row r="470" s="91" customFormat="1" x14ac:dyDescent="0.25"/>
    <row r="471" s="91" customFormat="1" x14ac:dyDescent="0.25"/>
    <row r="472" s="91" customFormat="1" x14ac:dyDescent="0.25"/>
    <row r="473" s="91" customFormat="1" x14ac:dyDescent="0.25"/>
    <row r="474" s="91" customFormat="1" x14ac:dyDescent="0.25"/>
    <row r="475" s="91" customFormat="1" x14ac:dyDescent="0.25"/>
    <row r="476" s="91" customFormat="1" x14ac:dyDescent="0.25"/>
    <row r="477" s="91" customFormat="1" x14ac:dyDescent="0.25"/>
    <row r="478" s="91" customFormat="1" x14ac:dyDescent="0.25"/>
    <row r="479" s="91" customFormat="1" x14ac:dyDescent="0.25"/>
    <row r="480" s="91" customFormat="1" x14ac:dyDescent="0.25"/>
    <row r="481" s="91" customFormat="1" x14ac:dyDescent="0.25"/>
    <row r="482" s="91" customFormat="1" x14ac:dyDescent="0.25"/>
    <row r="483" s="91" customFormat="1" x14ac:dyDescent="0.25"/>
    <row r="484" s="91" customFormat="1" x14ac:dyDescent="0.25"/>
    <row r="485" s="91" customFormat="1" x14ac:dyDescent="0.25"/>
    <row r="486" s="91" customFormat="1" x14ac:dyDescent="0.25"/>
    <row r="487" s="91" customFormat="1" x14ac:dyDescent="0.25"/>
    <row r="488" s="91" customFormat="1" x14ac:dyDescent="0.25"/>
    <row r="489" s="91" customFormat="1" x14ac:dyDescent="0.25"/>
    <row r="490" s="91" customFormat="1" x14ac:dyDescent="0.25"/>
    <row r="491" s="91" customFormat="1" x14ac:dyDescent="0.25"/>
    <row r="492" s="91" customFormat="1" x14ac:dyDescent="0.25"/>
    <row r="493" s="91" customFormat="1" x14ac:dyDescent="0.25"/>
    <row r="494" s="91" customFormat="1" x14ac:dyDescent="0.25"/>
    <row r="495" s="91" customFormat="1" x14ac:dyDescent="0.25"/>
    <row r="496" s="91" customFormat="1" x14ac:dyDescent="0.25"/>
    <row r="497" s="91" customFormat="1" x14ac:dyDescent="0.25"/>
    <row r="498" s="91" customFormat="1" x14ac:dyDescent="0.25"/>
    <row r="499" s="91" customFormat="1" x14ac:dyDescent="0.25"/>
    <row r="500" s="91" customFormat="1" x14ac:dyDescent="0.25"/>
    <row r="501" s="91" customFormat="1" x14ac:dyDescent="0.25"/>
    <row r="502" s="91" customFormat="1" x14ac:dyDescent="0.25"/>
    <row r="503" s="91" customFormat="1" x14ac:dyDescent="0.25"/>
    <row r="504" s="91" customFormat="1" x14ac:dyDescent="0.25"/>
    <row r="505" s="91" customFormat="1" x14ac:dyDescent="0.25"/>
    <row r="506" s="91" customFormat="1" x14ac:dyDescent="0.25"/>
    <row r="507" s="91" customFormat="1" x14ac:dyDescent="0.25"/>
    <row r="508" s="91" customFormat="1" x14ac:dyDescent="0.25"/>
    <row r="509" s="91" customFormat="1" x14ac:dyDescent="0.25"/>
    <row r="510" s="91" customFormat="1" x14ac:dyDescent="0.25"/>
    <row r="511" s="91" customFormat="1" x14ac:dyDescent="0.25"/>
    <row r="512" s="91" customFormat="1" x14ac:dyDescent="0.25"/>
    <row r="513" s="91" customFormat="1" x14ac:dyDescent="0.25"/>
    <row r="514" s="91" customFormat="1" x14ac:dyDescent="0.25"/>
    <row r="515" s="91" customFormat="1" x14ac:dyDescent="0.25"/>
    <row r="516" s="91" customFormat="1" x14ac:dyDescent="0.25"/>
    <row r="517" s="91" customFormat="1" x14ac:dyDescent="0.25"/>
    <row r="518" s="91" customFormat="1" x14ac:dyDescent="0.25"/>
    <row r="519" s="91" customFormat="1" x14ac:dyDescent="0.25"/>
    <row r="520" s="91" customFormat="1" x14ac:dyDescent="0.25"/>
    <row r="521" s="91" customFormat="1" x14ac:dyDescent="0.25"/>
    <row r="522" s="91" customFormat="1" x14ac:dyDescent="0.25"/>
    <row r="523" s="91" customFormat="1" x14ac:dyDescent="0.25"/>
    <row r="524" s="91" customFormat="1" x14ac:dyDescent="0.25"/>
    <row r="525" s="91" customFormat="1" x14ac:dyDescent="0.25"/>
    <row r="526" s="91" customFormat="1" x14ac:dyDescent="0.25"/>
    <row r="527" s="91" customFormat="1" x14ac:dyDescent="0.25"/>
    <row r="528" s="91" customFormat="1" x14ac:dyDescent="0.25"/>
    <row r="529" s="91" customFormat="1" x14ac:dyDescent="0.25"/>
    <row r="530" s="91" customFormat="1" x14ac:dyDescent="0.25"/>
    <row r="531" s="91" customFormat="1" x14ac:dyDescent="0.25"/>
    <row r="532" s="91" customFormat="1" x14ac:dyDescent="0.25"/>
    <row r="533" s="91" customFormat="1" x14ac:dyDescent="0.25"/>
    <row r="534" s="91" customFormat="1" x14ac:dyDescent="0.25"/>
    <row r="535" s="91" customFormat="1" x14ac:dyDescent="0.25"/>
    <row r="536" s="91" customFormat="1" x14ac:dyDescent="0.25"/>
    <row r="537" s="91" customFormat="1" x14ac:dyDescent="0.25"/>
    <row r="538" s="91" customFormat="1" x14ac:dyDescent="0.25"/>
    <row r="539" s="91" customFormat="1" x14ac:dyDescent="0.25"/>
    <row r="540" s="91" customFormat="1" x14ac:dyDescent="0.25"/>
    <row r="541" s="91" customFormat="1" x14ac:dyDescent="0.25"/>
    <row r="542" s="91" customFormat="1" x14ac:dyDescent="0.25"/>
    <row r="543" s="91" customFormat="1" x14ac:dyDescent="0.25"/>
    <row r="544" s="91" customFormat="1" x14ac:dyDescent="0.25"/>
    <row r="545" s="91" customFormat="1" x14ac:dyDescent="0.25"/>
    <row r="546" s="91" customFormat="1" x14ac:dyDescent="0.25"/>
    <row r="547" s="91" customFormat="1" x14ac:dyDescent="0.25"/>
    <row r="548" s="91" customFormat="1" x14ac:dyDescent="0.25"/>
    <row r="549" s="91" customFormat="1" x14ac:dyDescent="0.25"/>
    <row r="550" s="91" customFormat="1" x14ac:dyDescent="0.25"/>
    <row r="551" s="91" customFormat="1" x14ac:dyDescent="0.25"/>
    <row r="552" s="91" customFormat="1" x14ac:dyDescent="0.25"/>
    <row r="553" s="91" customFormat="1" x14ac:dyDescent="0.25"/>
    <row r="554" s="91" customFormat="1" x14ac:dyDescent="0.25"/>
    <row r="555" s="91" customFormat="1" x14ac:dyDescent="0.25"/>
    <row r="556" s="91" customFormat="1" x14ac:dyDescent="0.25"/>
    <row r="557" s="91" customFormat="1" x14ac:dyDescent="0.25"/>
    <row r="558" s="91" customFormat="1" x14ac:dyDescent="0.25"/>
    <row r="559" s="91" customFormat="1" x14ac:dyDescent="0.25"/>
    <row r="560" s="91" customFormat="1" x14ac:dyDescent="0.25"/>
    <row r="561" s="91" customFormat="1" x14ac:dyDescent="0.25"/>
    <row r="562" s="91" customFormat="1" x14ac:dyDescent="0.25"/>
    <row r="563" s="91" customFormat="1" x14ac:dyDescent="0.25"/>
    <row r="564" s="91" customFormat="1" x14ac:dyDescent="0.25"/>
    <row r="565" s="91" customFormat="1" x14ac:dyDescent="0.25"/>
    <row r="566" s="91" customFormat="1" x14ac:dyDescent="0.25"/>
    <row r="567" s="91" customFormat="1" x14ac:dyDescent="0.25"/>
    <row r="568" s="91" customFormat="1" x14ac:dyDescent="0.25"/>
    <row r="569" s="91" customFormat="1" x14ac:dyDescent="0.25"/>
    <row r="570" s="91" customFormat="1" x14ac:dyDescent="0.25"/>
    <row r="571" s="91" customFormat="1" x14ac:dyDescent="0.25"/>
    <row r="572" s="91" customFormat="1" x14ac:dyDescent="0.25"/>
    <row r="573" s="91" customFormat="1" x14ac:dyDescent="0.25"/>
    <row r="574" s="91" customFormat="1" x14ac:dyDescent="0.25"/>
    <row r="575" s="91" customFormat="1" x14ac:dyDescent="0.25"/>
    <row r="576" s="91" customFormat="1" x14ac:dyDescent="0.25"/>
    <row r="577" s="91" customFormat="1" x14ac:dyDescent="0.25"/>
    <row r="578" s="91" customFormat="1" x14ac:dyDescent="0.25"/>
    <row r="579" s="91" customFormat="1" x14ac:dyDescent="0.25"/>
    <row r="580" s="91" customFormat="1" x14ac:dyDescent="0.25"/>
    <row r="581" s="91" customFormat="1" x14ac:dyDescent="0.25"/>
    <row r="582" s="91" customFormat="1" x14ac:dyDescent="0.25"/>
    <row r="583" s="91" customFormat="1" x14ac:dyDescent="0.25"/>
    <row r="584" s="91" customFormat="1" x14ac:dyDescent="0.25"/>
    <row r="585" s="91" customFormat="1" x14ac:dyDescent="0.25"/>
    <row r="586" s="91" customFormat="1" x14ac:dyDescent="0.25"/>
    <row r="587" s="91" customFormat="1" x14ac:dyDescent="0.25"/>
    <row r="588" s="91" customFormat="1" x14ac:dyDescent="0.25"/>
    <row r="589" s="91" customFormat="1" x14ac:dyDescent="0.25"/>
    <row r="590" s="91" customFormat="1" x14ac:dyDescent="0.25"/>
    <row r="591" s="91" customFormat="1" x14ac:dyDescent="0.25"/>
    <row r="592" s="91" customFormat="1" x14ac:dyDescent="0.25"/>
    <row r="593" s="91" customFormat="1" x14ac:dyDescent="0.25"/>
    <row r="594" s="91" customFormat="1" x14ac:dyDescent="0.25"/>
    <row r="595" s="91" customFormat="1" x14ac:dyDescent="0.25"/>
    <row r="596" s="91" customFormat="1" x14ac:dyDescent="0.25"/>
    <row r="597" s="91" customFormat="1" x14ac:dyDescent="0.25"/>
    <row r="598" s="91" customFormat="1" x14ac:dyDescent="0.25"/>
    <row r="599" s="91" customFormat="1" x14ac:dyDescent="0.25"/>
    <row r="600" s="91" customFormat="1" x14ac:dyDescent="0.25"/>
    <row r="601" s="91" customFormat="1" x14ac:dyDescent="0.25"/>
    <row r="602" s="91" customFormat="1" x14ac:dyDescent="0.25"/>
    <row r="603" s="91" customFormat="1" x14ac:dyDescent="0.25"/>
    <row r="604" s="91" customFormat="1" x14ac:dyDescent="0.25"/>
    <row r="605" s="91" customFormat="1" x14ac:dyDescent="0.25"/>
    <row r="606" s="91" customFormat="1" x14ac:dyDescent="0.25"/>
    <row r="607" s="91" customFormat="1" x14ac:dyDescent="0.25"/>
    <row r="608" s="91" customFormat="1" x14ac:dyDescent="0.25"/>
    <row r="609" s="91" customFormat="1" x14ac:dyDescent="0.25"/>
    <row r="610" s="91" customFormat="1" x14ac:dyDescent="0.25"/>
    <row r="611" s="91" customFormat="1" x14ac:dyDescent="0.25"/>
    <row r="612" s="91" customFormat="1" x14ac:dyDescent="0.25"/>
    <row r="613" s="91" customFormat="1" x14ac:dyDescent="0.25"/>
    <row r="614" s="91" customFormat="1" x14ac:dyDescent="0.25"/>
    <row r="615" s="91" customFormat="1" x14ac:dyDescent="0.25"/>
    <row r="616" s="91" customFormat="1" x14ac:dyDescent="0.25"/>
    <row r="617" s="91" customFormat="1" x14ac:dyDescent="0.25"/>
    <row r="618" s="91" customFormat="1" x14ac:dyDescent="0.25"/>
    <row r="619" s="91" customFormat="1" x14ac:dyDescent="0.25"/>
    <row r="620" s="91" customFormat="1" x14ac:dyDescent="0.25"/>
    <row r="621" s="91" customFormat="1" x14ac:dyDescent="0.25"/>
    <row r="622" s="91" customFormat="1" x14ac:dyDescent="0.25"/>
    <row r="623" s="91" customFormat="1" x14ac:dyDescent="0.25"/>
    <row r="624" s="91" customFormat="1" x14ac:dyDescent="0.25"/>
    <row r="625" s="91" customFormat="1" x14ac:dyDescent="0.25"/>
    <row r="626" s="91" customFormat="1" x14ac:dyDescent="0.25"/>
    <row r="627" s="91" customFormat="1" x14ac:dyDescent="0.25"/>
    <row r="628" s="91" customFormat="1" x14ac:dyDescent="0.25"/>
    <row r="629" s="91" customFormat="1" x14ac:dyDescent="0.25"/>
    <row r="630" s="91" customFormat="1" x14ac:dyDescent="0.25"/>
    <row r="631" s="91" customFormat="1" x14ac:dyDescent="0.25"/>
    <row r="632" s="91" customFormat="1" x14ac:dyDescent="0.25"/>
    <row r="633" s="91" customFormat="1" x14ac:dyDescent="0.25"/>
    <row r="634" s="91" customFormat="1" x14ac:dyDescent="0.25"/>
    <row r="635" s="91" customFormat="1" x14ac:dyDescent="0.25"/>
    <row r="636" s="91" customFormat="1" x14ac:dyDescent="0.25"/>
    <row r="637" s="91" customFormat="1" x14ac:dyDescent="0.25"/>
    <row r="638" s="91" customFormat="1" x14ac:dyDescent="0.25"/>
    <row r="639" s="91" customFormat="1" x14ac:dyDescent="0.25"/>
    <row r="640" s="91" customFormat="1" x14ac:dyDescent="0.25"/>
    <row r="641" s="91" customFormat="1" x14ac:dyDescent="0.25"/>
    <row r="642" s="91" customFormat="1" x14ac:dyDescent="0.25"/>
    <row r="643" s="91" customFormat="1" x14ac:dyDescent="0.25"/>
    <row r="644" s="91" customFormat="1" x14ac:dyDescent="0.25"/>
    <row r="645" s="91" customFormat="1" x14ac:dyDescent="0.25"/>
    <row r="646" s="91" customFormat="1" x14ac:dyDescent="0.25"/>
    <row r="647" s="91" customFormat="1" x14ac:dyDescent="0.25"/>
    <row r="648" s="91" customFormat="1" x14ac:dyDescent="0.25"/>
    <row r="649" s="91" customFormat="1" x14ac:dyDescent="0.25"/>
    <row r="650" s="91" customFormat="1" x14ac:dyDescent="0.25"/>
    <row r="651" s="91" customFormat="1" x14ac:dyDescent="0.25"/>
    <row r="652" s="91" customFormat="1" x14ac:dyDescent="0.25"/>
    <row r="653" s="91" customFormat="1" x14ac:dyDescent="0.25"/>
    <row r="654" s="91" customFormat="1" x14ac:dyDescent="0.25"/>
    <row r="655" s="91" customFormat="1" x14ac:dyDescent="0.25"/>
    <row r="656" s="91" customFormat="1" x14ac:dyDescent="0.25"/>
    <row r="657" s="91" customFormat="1" x14ac:dyDescent="0.25"/>
    <row r="658" s="91" customFormat="1" x14ac:dyDescent="0.25"/>
    <row r="659" s="91" customFormat="1" x14ac:dyDescent="0.25"/>
    <row r="660" s="91" customFormat="1" x14ac:dyDescent="0.25"/>
    <row r="661" s="91" customFormat="1" x14ac:dyDescent="0.25"/>
    <row r="662" s="91" customFormat="1" x14ac:dyDescent="0.25"/>
    <row r="663" s="91" customFormat="1" x14ac:dyDescent="0.25"/>
    <row r="664" s="91" customFormat="1" x14ac:dyDescent="0.25"/>
    <row r="665" s="91" customFormat="1" x14ac:dyDescent="0.25"/>
    <row r="666" s="91" customFormat="1" x14ac:dyDescent="0.25"/>
    <row r="667" s="91" customFormat="1" x14ac:dyDescent="0.25"/>
    <row r="668" s="91" customFormat="1" x14ac:dyDescent="0.25"/>
    <row r="669" s="91" customFormat="1" x14ac:dyDescent="0.25"/>
    <row r="670" s="91" customFormat="1" x14ac:dyDescent="0.25"/>
    <row r="671" s="91" customFormat="1" x14ac:dyDescent="0.25"/>
    <row r="672" s="91" customFormat="1" x14ac:dyDescent="0.25"/>
    <row r="673" s="91" customFormat="1" x14ac:dyDescent="0.25"/>
    <row r="674" s="91" customFormat="1" x14ac:dyDescent="0.25"/>
    <row r="675" s="91" customFormat="1" x14ac:dyDescent="0.25"/>
    <row r="676" s="91" customFormat="1" x14ac:dyDescent="0.25"/>
    <row r="677" s="91" customFormat="1" x14ac:dyDescent="0.25"/>
    <row r="678" s="91" customFormat="1" x14ac:dyDescent="0.25"/>
    <row r="679" s="91" customFormat="1" x14ac:dyDescent="0.25"/>
    <row r="680" s="91" customFormat="1" x14ac:dyDescent="0.25"/>
    <row r="681" s="91" customFormat="1" x14ac:dyDescent="0.25"/>
    <row r="682" s="91" customFormat="1" x14ac:dyDescent="0.25"/>
    <row r="683" s="91" customFormat="1" x14ac:dyDescent="0.25"/>
    <row r="684" s="91" customFormat="1" x14ac:dyDescent="0.25"/>
    <row r="685" s="91" customFormat="1" x14ac:dyDescent="0.25"/>
    <row r="686" s="91" customFormat="1" x14ac:dyDescent="0.25"/>
    <row r="687" s="91" customFormat="1" x14ac:dyDescent="0.25"/>
    <row r="688" s="91" customFormat="1" x14ac:dyDescent="0.25"/>
    <row r="689" s="91" customFormat="1" x14ac:dyDescent="0.25"/>
    <row r="690" s="91" customFormat="1" x14ac:dyDescent="0.25"/>
    <row r="691" s="91" customFormat="1" x14ac:dyDescent="0.25"/>
    <row r="692" s="91" customFormat="1" x14ac:dyDescent="0.25"/>
    <row r="693" s="91" customFormat="1" x14ac:dyDescent="0.25"/>
    <row r="694" s="91" customFormat="1" x14ac:dyDescent="0.25"/>
    <row r="695" s="91" customFormat="1" x14ac:dyDescent="0.25"/>
    <row r="696" s="91" customFormat="1" x14ac:dyDescent="0.25"/>
    <row r="697" s="91" customFormat="1" x14ac:dyDescent="0.25"/>
    <row r="698" s="91" customFormat="1" x14ac:dyDescent="0.25"/>
    <row r="699" s="91" customFormat="1" x14ac:dyDescent="0.25"/>
    <row r="700" s="91" customFormat="1" x14ac:dyDescent="0.25"/>
    <row r="701" s="91" customFormat="1" x14ac:dyDescent="0.25"/>
    <row r="702" s="91" customFormat="1" x14ac:dyDescent="0.25"/>
    <row r="703" s="91" customFormat="1" x14ac:dyDescent="0.25"/>
    <row r="704" s="91" customFormat="1" x14ac:dyDescent="0.25"/>
    <row r="705" s="91" customFormat="1" x14ac:dyDescent="0.25"/>
    <row r="706" s="91" customFormat="1" x14ac:dyDescent="0.25"/>
    <row r="707" s="91" customFormat="1" x14ac:dyDescent="0.25"/>
    <row r="708" s="91" customFormat="1" x14ac:dyDescent="0.25"/>
    <row r="709" s="91" customFormat="1" x14ac:dyDescent="0.25"/>
    <row r="710" s="91" customFormat="1" x14ac:dyDescent="0.25"/>
    <row r="711" s="91" customFormat="1" x14ac:dyDescent="0.25"/>
    <row r="712" s="91" customFormat="1" x14ac:dyDescent="0.25"/>
    <row r="713" s="91" customFormat="1" x14ac:dyDescent="0.25"/>
    <row r="714" s="91" customFormat="1" x14ac:dyDescent="0.25"/>
    <row r="715" s="91" customFormat="1" x14ac:dyDescent="0.25"/>
    <row r="716" s="91" customFormat="1" x14ac:dyDescent="0.25"/>
    <row r="717" s="91" customFormat="1" x14ac:dyDescent="0.25"/>
    <row r="718" s="91" customFormat="1" x14ac:dyDescent="0.25"/>
    <row r="719" s="91" customFormat="1" x14ac:dyDescent="0.25"/>
    <row r="720" s="91" customFormat="1" x14ac:dyDescent="0.25"/>
    <row r="721" s="91" customFormat="1" x14ac:dyDescent="0.25"/>
    <row r="722" s="91" customFormat="1" x14ac:dyDescent="0.25"/>
    <row r="723" s="91" customFormat="1" x14ac:dyDescent="0.25"/>
    <row r="724" s="91" customFormat="1" x14ac:dyDescent="0.25"/>
    <row r="725" s="91" customFormat="1" x14ac:dyDescent="0.25"/>
    <row r="726" s="91" customFormat="1" x14ac:dyDescent="0.25"/>
    <row r="727" s="91" customFormat="1" x14ac:dyDescent="0.25"/>
    <row r="728" s="91" customFormat="1" x14ac:dyDescent="0.25"/>
    <row r="729" s="91" customFormat="1" x14ac:dyDescent="0.25"/>
    <row r="730" s="91" customFormat="1" x14ac:dyDescent="0.25"/>
    <row r="731" s="91" customFormat="1" x14ac:dyDescent="0.25"/>
    <row r="732" s="91" customFormat="1" x14ac:dyDescent="0.25"/>
    <row r="733" s="91" customFormat="1" x14ac:dyDescent="0.25"/>
    <row r="734" s="91" customFormat="1" x14ac:dyDescent="0.25"/>
    <row r="735" s="91" customFormat="1" x14ac:dyDescent="0.25"/>
    <row r="736" s="91" customFormat="1" x14ac:dyDescent="0.25"/>
    <row r="737" s="91" customFormat="1" x14ac:dyDescent="0.25"/>
    <row r="738" s="91" customFormat="1" x14ac:dyDescent="0.25"/>
    <row r="739" s="91" customFormat="1" x14ac:dyDescent="0.25"/>
    <row r="740" s="91" customFormat="1" x14ac:dyDescent="0.25"/>
    <row r="741" s="91" customFormat="1" x14ac:dyDescent="0.25"/>
    <row r="742" s="91" customFormat="1" x14ac:dyDescent="0.25"/>
    <row r="743" s="91" customFormat="1" x14ac:dyDescent="0.25"/>
    <row r="744" s="91" customFormat="1" x14ac:dyDescent="0.25"/>
    <row r="745" s="91" customFormat="1" x14ac:dyDescent="0.25"/>
    <row r="746" s="91" customFormat="1" x14ac:dyDescent="0.25"/>
    <row r="747" s="91" customFormat="1" x14ac:dyDescent="0.25"/>
    <row r="748" s="91" customFormat="1" x14ac:dyDescent="0.25"/>
    <row r="749" s="91" customFormat="1" x14ac:dyDescent="0.25"/>
    <row r="750" s="91" customFormat="1" x14ac:dyDescent="0.25"/>
    <row r="751" s="91" customFormat="1" x14ac:dyDescent="0.25"/>
    <row r="752" s="91" customFormat="1" x14ac:dyDescent="0.25"/>
    <row r="753" s="91" customFormat="1" x14ac:dyDescent="0.25"/>
    <row r="754" s="91" customFormat="1" x14ac:dyDescent="0.25"/>
    <row r="755" s="91" customFormat="1" x14ac:dyDescent="0.25"/>
    <row r="756" s="91" customFormat="1" x14ac:dyDescent="0.25"/>
    <row r="757" s="91" customFormat="1" x14ac:dyDescent="0.25"/>
    <row r="758" s="91" customFormat="1" x14ac:dyDescent="0.25"/>
    <row r="759" s="91" customFormat="1" x14ac:dyDescent="0.25"/>
    <row r="760" s="91" customFormat="1" x14ac:dyDescent="0.25"/>
    <row r="761" s="91" customFormat="1" x14ac:dyDescent="0.25"/>
    <row r="762" s="91" customFormat="1" x14ac:dyDescent="0.25"/>
    <row r="763" s="91" customFormat="1" x14ac:dyDescent="0.25"/>
    <row r="764" s="91" customFormat="1" x14ac:dyDescent="0.25"/>
    <row r="765" s="91" customFormat="1" x14ac:dyDescent="0.25"/>
    <row r="766" s="91" customFormat="1" x14ac:dyDescent="0.25"/>
    <row r="767" s="91" customFormat="1" x14ac:dyDescent="0.25"/>
    <row r="768" s="91" customFormat="1" x14ac:dyDescent="0.25"/>
    <row r="769" s="91" customFormat="1" x14ac:dyDescent="0.25"/>
    <row r="770" s="91" customFormat="1" x14ac:dyDescent="0.25"/>
    <row r="771" s="91" customFormat="1" x14ac:dyDescent="0.25"/>
    <row r="772" s="91" customFormat="1" x14ac:dyDescent="0.25"/>
    <row r="773" s="91" customFormat="1" x14ac:dyDescent="0.25"/>
    <row r="774" s="91" customFormat="1" x14ac:dyDescent="0.25"/>
    <row r="775" s="91" customFormat="1" x14ac:dyDescent="0.25"/>
    <row r="776" s="91" customFormat="1" x14ac:dyDescent="0.25"/>
    <row r="777" s="91" customFormat="1" x14ac:dyDescent="0.25"/>
    <row r="778" s="91" customFormat="1" x14ac:dyDescent="0.25"/>
    <row r="779" s="91" customFormat="1" x14ac:dyDescent="0.25"/>
    <row r="780" s="91" customFormat="1" x14ac:dyDescent="0.25"/>
    <row r="781" s="91" customFormat="1" x14ac:dyDescent="0.25"/>
    <row r="782" s="91" customFormat="1" x14ac:dyDescent="0.25"/>
    <row r="783" s="91" customFormat="1" x14ac:dyDescent="0.25"/>
    <row r="784" s="91" customFormat="1" x14ac:dyDescent="0.25"/>
    <row r="785" s="91" customFormat="1" x14ac:dyDescent="0.25"/>
    <row r="786" s="91" customFormat="1" x14ac:dyDescent="0.25"/>
    <row r="787" s="91" customFormat="1" x14ac:dyDescent="0.25"/>
    <row r="788" s="91" customFormat="1" x14ac:dyDescent="0.25"/>
    <row r="789" s="91" customFormat="1" x14ac:dyDescent="0.25"/>
    <row r="790" s="91" customFormat="1" x14ac:dyDescent="0.25"/>
    <row r="791" s="91" customFormat="1" x14ac:dyDescent="0.25"/>
    <row r="792" s="91" customFormat="1" x14ac:dyDescent="0.25"/>
    <row r="793" s="91" customFormat="1" x14ac:dyDescent="0.25"/>
    <row r="794" s="91" customFormat="1" x14ac:dyDescent="0.25"/>
    <row r="795" s="91" customFormat="1" x14ac:dyDescent="0.25"/>
    <row r="796" s="91" customFormat="1" x14ac:dyDescent="0.25"/>
    <row r="797" s="91" customFormat="1" x14ac:dyDescent="0.25"/>
    <row r="798" s="91" customFormat="1" x14ac:dyDescent="0.25"/>
    <row r="799" s="91" customFormat="1" x14ac:dyDescent="0.25"/>
    <row r="800" s="91" customFormat="1" x14ac:dyDescent="0.25"/>
    <row r="801" s="91" customFormat="1" x14ac:dyDescent="0.25"/>
    <row r="802" s="91" customFormat="1" x14ac:dyDescent="0.25"/>
    <row r="803" s="91" customFormat="1" x14ac:dyDescent="0.25"/>
    <row r="804" s="91" customFormat="1" x14ac:dyDescent="0.25"/>
    <row r="805" s="91" customFormat="1" x14ac:dyDescent="0.25"/>
    <row r="806" s="91" customFormat="1" x14ac:dyDescent="0.25"/>
    <row r="807" s="91" customFormat="1" x14ac:dyDescent="0.25"/>
    <row r="808" s="91" customFormat="1" x14ac:dyDescent="0.25"/>
    <row r="809" s="91" customFormat="1" x14ac:dyDescent="0.25"/>
    <row r="810" s="91" customFormat="1" x14ac:dyDescent="0.25"/>
    <row r="811" s="91" customFormat="1" x14ac:dyDescent="0.25"/>
    <row r="812" s="91" customFormat="1" x14ac:dyDescent="0.25"/>
    <row r="813" s="91" customFormat="1" x14ac:dyDescent="0.25"/>
    <row r="814" s="91" customFormat="1" x14ac:dyDescent="0.25"/>
    <row r="815" s="91" customFormat="1" x14ac:dyDescent="0.25"/>
    <row r="816" s="91" customFormat="1" x14ac:dyDescent="0.25"/>
    <row r="817" s="91" customFormat="1" x14ac:dyDescent="0.25"/>
    <row r="818" s="91" customFormat="1" x14ac:dyDescent="0.25"/>
    <row r="819" s="91" customFormat="1" x14ac:dyDescent="0.25"/>
    <row r="820" s="91" customFormat="1" x14ac:dyDescent="0.25"/>
    <row r="821" s="91" customFormat="1" x14ac:dyDescent="0.25"/>
    <row r="822" s="91" customFormat="1" x14ac:dyDescent="0.25"/>
    <row r="823" s="91" customFormat="1" x14ac:dyDescent="0.25"/>
    <row r="824" s="91" customFormat="1" x14ac:dyDescent="0.25"/>
    <row r="825" s="91" customFormat="1" x14ac:dyDescent="0.25"/>
    <row r="826" s="91" customFormat="1" x14ac:dyDescent="0.25"/>
    <row r="827" s="91" customFormat="1" x14ac:dyDescent="0.25"/>
    <row r="828" s="91" customFormat="1" x14ac:dyDescent="0.25"/>
    <row r="829" s="91" customFormat="1" x14ac:dyDescent="0.25"/>
    <row r="830" s="91" customFormat="1" x14ac:dyDescent="0.25"/>
    <row r="831" s="91" customFormat="1" x14ac:dyDescent="0.25"/>
    <row r="832" s="91" customFormat="1" x14ac:dyDescent="0.25"/>
    <row r="833" s="91" customFormat="1" x14ac:dyDescent="0.25"/>
    <row r="834" s="91" customFormat="1" x14ac:dyDescent="0.25"/>
    <row r="835" s="91" customFormat="1" x14ac:dyDescent="0.25"/>
    <row r="836" s="91" customFormat="1" x14ac:dyDescent="0.25"/>
    <row r="837" s="91" customFormat="1" x14ac:dyDescent="0.25"/>
    <row r="838" s="91" customFormat="1" x14ac:dyDescent="0.25"/>
    <row r="839" s="91" customFormat="1" x14ac:dyDescent="0.25"/>
    <row r="840" s="91" customFormat="1" x14ac:dyDescent="0.25"/>
    <row r="841" s="91" customFormat="1" x14ac:dyDescent="0.25"/>
    <row r="842" s="91" customFormat="1" x14ac:dyDescent="0.25"/>
    <row r="843" s="91" customFormat="1" x14ac:dyDescent="0.25"/>
    <row r="844" s="91" customFormat="1" x14ac:dyDescent="0.25"/>
    <row r="845" s="91" customFormat="1" x14ac:dyDescent="0.25"/>
    <row r="846" s="91" customFormat="1" x14ac:dyDescent="0.25"/>
    <row r="847" s="91" customFormat="1" x14ac:dyDescent="0.25"/>
    <row r="848" s="91" customFormat="1" x14ac:dyDescent="0.25"/>
    <row r="849" s="91" customFormat="1" x14ac:dyDescent="0.25"/>
    <row r="850" s="91" customFormat="1" x14ac:dyDescent="0.25"/>
    <row r="851" s="91" customFormat="1" x14ac:dyDescent="0.25"/>
    <row r="852" s="91" customFormat="1" x14ac:dyDescent="0.25"/>
    <row r="853" s="91" customFormat="1" x14ac:dyDescent="0.25"/>
    <row r="854" s="91" customFormat="1" x14ac:dyDescent="0.25"/>
    <row r="855" s="91" customFormat="1" x14ac:dyDescent="0.25"/>
    <row r="856" s="91" customFormat="1" x14ac:dyDescent="0.25"/>
    <row r="857" s="91" customFormat="1" x14ac:dyDescent="0.25"/>
    <row r="858" s="91" customFormat="1" x14ac:dyDescent="0.25"/>
    <row r="859" s="91" customFormat="1" x14ac:dyDescent="0.25"/>
    <row r="860" s="91" customFormat="1" x14ac:dyDescent="0.25"/>
    <row r="861" s="91" customFormat="1" x14ac:dyDescent="0.25"/>
    <row r="862" s="91" customFormat="1" x14ac:dyDescent="0.25"/>
    <row r="863" s="91" customFormat="1" x14ac:dyDescent="0.25"/>
    <row r="864" s="91" customFormat="1" x14ac:dyDescent="0.25"/>
    <row r="865" s="91" customFormat="1" x14ac:dyDescent="0.25"/>
    <row r="866" s="91" customFormat="1" x14ac:dyDescent="0.25"/>
    <row r="867" s="91" customFormat="1" x14ac:dyDescent="0.25"/>
    <row r="868" s="91" customFormat="1" x14ac:dyDescent="0.25"/>
    <row r="869" s="91" customFormat="1" x14ac:dyDescent="0.25"/>
    <row r="870" s="91" customFormat="1" x14ac:dyDescent="0.25"/>
    <row r="871" s="91" customFormat="1" x14ac:dyDescent="0.25"/>
    <row r="872" s="91" customFormat="1" x14ac:dyDescent="0.25"/>
    <row r="873" s="91" customFormat="1" x14ac:dyDescent="0.25"/>
    <row r="874" s="91" customFormat="1" x14ac:dyDescent="0.25"/>
    <row r="875" s="91" customFormat="1" x14ac:dyDescent="0.25"/>
    <row r="876" s="91" customFormat="1" x14ac:dyDescent="0.25"/>
    <row r="877" s="91" customFormat="1" x14ac:dyDescent="0.25"/>
    <row r="878" s="91" customFormat="1" x14ac:dyDescent="0.25"/>
    <row r="879" s="91" customFormat="1" x14ac:dyDescent="0.25"/>
    <row r="880" s="91" customFormat="1" x14ac:dyDescent="0.25"/>
    <row r="881" s="91" customFormat="1" x14ac:dyDescent="0.25"/>
    <row r="882" s="91" customFormat="1" x14ac:dyDescent="0.25"/>
    <row r="883" s="91" customFormat="1" x14ac:dyDescent="0.25"/>
    <row r="884" s="91" customFormat="1" x14ac:dyDescent="0.25"/>
    <row r="885" s="91" customFormat="1" x14ac:dyDescent="0.25"/>
    <row r="886" s="91" customFormat="1" x14ac:dyDescent="0.25"/>
    <row r="887" s="91" customFormat="1" x14ac:dyDescent="0.25"/>
    <row r="888" s="91" customFormat="1" x14ac:dyDescent="0.25"/>
    <row r="889" s="91" customFormat="1" x14ac:dyDescent="0.25"/>
    <row r="890" s="91" customFormat="1" x14ac:dyDescent="0.25"/>
    <row r="891" s="91" customFormat="1" x14ac:dyDescent="0.25"/>
    <row r="892" s="91" customFormat="1" x14ac:dyDescent="0.25"/>
    <row r="893" s="91" customFormat="1" x14ac:dyDescent="0.25"/>
    <row r="894" s="91" customFormat="1" x14ac:dyDescent="0.25"/>
    <row r="895" s="91" customFormat="1" x14ac:dyDescent="0.25"/>
    <row r="896" s="91" customFormat="1" x14ac:dyDescent="0.25"/>
    <row r="897" s="91" customFormat="1" x14ac:dyDescent="0.25"/>
    <row r="898" s="91" customFormat="1" x14ac:dyDescent="0.25"/>
    <row r="899" s="91" customFormat="1" x14ac:dyDescent="0.25"/>
    <row r="900" s="91" customFormat="1" x14ac:dyDescent="0.25"/>
    <row r="901" s="91" customFormat="1" x14ac:dyDescent="0.25"/>
    <row r="902" s="91" customFormat="1" x14ac:dyDescent="0.25"/>
    <row r="903" s="91" customFormat="1" x14ac:dyDescent="0.25"/>
    <row r="904" s="91" customFormat="1" x14ac:dyDescent="0.25"/>
    <row r="905" s="91" customFormat="1" x14ac:dyDescent="0.25"/>
    <row r="906" s="91" customFormat="1" x14ac:dyDescent="0.25"/>
    <row r="907" s="91" customFormat="1" x14ac:dyDescent="0.25"/>
    <row r="908" s="91" customFormat="1" x14ac:dyDescent="0.25"/>
    <row r="909" s="91" customFormat="1" x14ac:dyDescent="0.25"/>
    <row r="910" s="91" customFormat="1" x14ac:dyDescent="0.25"/>
    <row r="911" s="91" customFormat="1" x14ac:dyDescent="0.25"/>
    <row r="912" s="91" customFormat="1" x14ac:dyDescent="0.25"/>
    <row r="913" s="91" customFormat="1" x14ac:dyDescent="0.25"/>
    <row r="914" s="91" customFormat="1" x14ac:dyDescent="0.25"/>
    <row r="915" s="91" customFormat="1" x14ac:dyDescent="0.25"/>
    <row r="916" s="91" customFormat="1" x14ac:dyDescent="0.25"/>
    <row r="917" s="91" customFormat="1" x14ac:dyDescent="0.25"/>
    <row r="918" s="91" customFormat="1" x14ac:dyDescent="0.25"/>
    <row r="919" s="91" customFormat="1" x14ac:dyDescent="0.25"/>
    <row r="920" s="91" customFormat="1" x14ac:dyDescent="0.25"/>
    <row r="921" s="91" customFormat="1" x14ac:dyDescent="0.25"/>
    <row r="922" s="91" customFormat="1" x14ac:dyDescent="0.25"/>
    <row r="923" s="91" customFormat="1" x14ac:dyDescent="0.25"/>
    <row r="924" s="91" customFormat="1" x14ac:dyDescent="0.25"/>
    <row r="925" s="91" customFormat="1" x14ac:dyDescent="0.25"/>
    <row r="926" s="91" customFormat="1" x14ac:dyDescent="0.25"/>
    <row r="927" s="91" customFormat="1" x14ac:dyDescent="0.25"/>
    <row r="928" s="91" customFormat="1" x14ac:dyDescent="0.25"/>
    <row r="929" s="91" customFormat="1" x14ac:dyDescent="0.25"/>
    <row r="930" s="91" customFormat="1" x14ac:dyDescent="0.25"/>
    <row r="931" s="91" customFormat="1" x14ac:dyDescent="0.25"/>
    <row r="932" s="91" customFormat="1" x14ac:dyDescent="0.25"/>
    <row r="933" s="91" customFormat="1" x14ac:dyDescent="0.25"/>
    <row r="934" s="91" customFormat="1" x14ac:dyDescent="0.25"/>
    <row r="935" s="91" customFormat="1" x14ac:dyDescent="0.25"/>
    <row r="936" s="91" customFormat="1" x14ac:dyDescent="0.25"/>
    <row r="937" s="91" customFormat="1" x14ac:dyDescent="0.25"/>
    <row r="938" s="91" customFormat="1" x14ac:dyDescent="0.25"/>
    <row r="939" s="91" customFormat="1" x14ac:dyDescent="0.25"/>
    <row r="940" s="91" customFormat="1" x14ac:dyDescent="0.25"/>
    <row r="941" s="91" customFormat="1" x14ac:dyDescent="0.25"/>
    <row r="942" s="91" customFormat="1" x14ac:dyDescent="0.25"/>
    <row r="943" s="91" customFormat="1" x14ac:dyDescent="0.25"/>
    <row r="944" s="91" customFormat="1" x14ac:dyDescent="0.25"/>
    <row r="945" s="91" customFormat="1" x14ac:dyDescent="0.25"/>
    <row r="946" s="91" customFormat="1" x14ac:dyDescent="0.25"/>
    <row r="947" s="91" customFormat="1" x14ac:dyDescent="0.25"/>
    <row r="948" s="91" customFormat="1" x14ac:dyDescent="0.25"/>
    <row r="949" s="91" customFormat="1" x14ac:dyDescent="0.25"/>
    <row r="950" s="91" customFormat="1" x14ac:dyDescent="0.25"/>
    <row r="951" s="91" customFormat="1" x14ac:dyDescent="0.25"/>
    <row r="952" s="91" customFormat="1" x14ac:dyDescent="0.25"/>
    <row r="953" s="91" customFormat="1" x14ac:dyDescent="0.25"/>
    <row r="954" s="91" customFormat="1" x14ac:dyDescent="0.25"/>
    <row r="955" s="91" customFormat="1" x14ac:dyDescent="0.25"/>
    <row r="956" s="91" customFormat="1" x14ac:dyDescent="0.25"/>
    <row r="957" s="91" customFormat="1" x14ac:dyDescent="0.25"/>
    <row r="958" s="91" customFormat="1" x14ac:dyDescent="0.25"/>
    <row r="959" s="91" customFormat="1" x14ac:dyDescent="0.25"/>
    <row r="960" s="91" customFormat="1" x14ac:dyDescent="0.25"/>
    <row r="961" s="91" customFormat="1" x14ac:dyDescent="0.25"/>
    <row r="962" s="91" customFormat="1" x14ac:dyDescent="0.25"/>
    <row r="963" s="91" customFormat="1" x14ac:dyDescent="0.25"/>
    <row r="964" s="91" customFormat="1" x14ac:dyDescent="0.25"/>
    <row r="965" s="91" customFormat="1" x14ac:dyDescent="0.25"/>
    <row r="966" s="91" customFormat="1" x14ac:dyDescent="0.25"/>
    <row r="967" s="91" customFormat="1" x14ac:dyDescent="0.25"/>
    <row r="968" s="91" customFormat="1" x14ac:dyDescent="0.25"/>
    <row r="969" s="91" customFormat="1" x14ac:dyDescent="0.25"/>
    <row r="970" s="91" customFormat="1" x14ac:dyDescent="0.25"/>
    <row r="971" s="91" customFormat="1" x14ac:dyDescent="0.25"/>
    <row r="972" s="91" customFormat="1" x14ac:dyDescent="0.25"/>
    <row r="973" s="91" customFormat="1" x14ac:dyDescent="0.25"/>
    <row r="974" s="91" customFormat="1" x14ac:dyDescent="0.25"/>
    <row r="975" s="91" customFormat="1" x14ac:dyDescent="0.25"/>
    <row r="976" s="91" customFormat="1" x14ac:dyDescent="0.25"/>
    <row r="977" s="91" customFormat="1" x14ac:dyDescent="0.25"/>
    <row r="978" s="91" customFormat="1" x14ac:dyDescent="0.25"/>
    <row r="979" s="91" customFormat="1" x14ac:dyDescent="0.25"/>
    <row r="980" s="91" customFormat="1" x14ac:dyDescent="0.25"/>
    <row r="981" s="91" customFormat="1" x14ac:dyDescent="0.25"/>
    <row r="982" s="91" customFormat="1" x14ac:dyDescent="0.25"/>
    <row r="983" s="91" customFormat="1" x14ac:dyDescent="0.25"/>
    <row r="984" s="91" customFormat="1" x14ac:dyDescent="0.25"/>
    <row r="985" s="91" customFormat="1" x14ac:dyDescent="0.25"/>
    <row r="986" s="91" customFormat="1" x14ac:dyDescent="0.25"/>
    <row r="987" s="91" customFormat="1" x14ac:dyDescent="0.25"/>
    <row r="988" s="91" customFormat="1" x14ac:dyDescent="0.25"/>
    <row r="989" s="91" customFormat="1" x14ac:dyDescent="0.25"/>
    <row r="990" s="91" customFormat="1" x14ac:dyDescent="0.25"/>
    <row r="991" s="91" customFormat="1" x14ac:dyDescent="0.25"/>
    <row r="992" s="91" customFormat="1" x14ac:dyDescent="0.25"/>
    <row r="993" s="91" customFormat="1" x14ac:dyDescent="0.25"/>
    <row r="994" s="91" customFormat="1" x14ac:dyDescent="0.25"/>
    <row r="995" s="91" customFormat="1" x14ac:dyDescent="0.25"/>
    <row r="996" s="91" customFormat="1" x14ac:dyDescent="0.25"/>
    <row r="997" s="91" customFormat="1" x14ac:dyDescent="0.25"/>
    <row r="998" s="91" customFormat="1" x14ac:dyDescent="0.25"/>
    <row r="999" s="91" customFormat="1" x14ac:dyDescent="0.25"/>
    <row r="1000" s="91" customFormat="1" x14ac:dyDescent="0.25"/>
    <row r="1001" s="91" customFormat="1" x14ac:dyDescent="0.25"/>
    <row r="1002" s="91" customFormat="1" x14ac:dyDescent="0.25"/>
  </sheetData>
  <sheetProtection formatCells="0" formatColumns="0" formatRows="0" insertColumns="0" insertRows="0" insertHyperlinks="0" deleteColumns="0" deleteRows="0" sort="0" autoFilter="0" pivotTables="0"/>
  <mergeCells count="34">
    <mergeCell ref="A17:G17"/>
    <mergeCell ref="A18:G18"/>
    <mergeCell ref="X8:X9"/>
    <mergeCell ref="Y8:Y9"/>
    <mergeCell ref="Z8:Z9"/>
    <mergeCell ref="A14:G14"/>
    <mergeCell ref="A15:G15"/>
    <mergeCell ref="A16:G16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M7:U7"/>
    <mergeCell ref="A1:O1"/>
    <mergeCell ref="A3:T3"/>
    <mergeCell ref="A4:T4"/>
    <mergeCell ref="A6:I6"/>
    <mergeCell ref="J6:V6"/>
  </mergeCells>
  <pageMargins left="0.98425196850393715" right="0.98425196850393715" top="0.98425196850393715" bottom="0.98425196850393715" header="0.51181102362204722" footer="0.51181102362204722"/>
  <pageSetup paperSize="9" scale="43" fitToWidth="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EC5D-90D9-4B8F-B902-4F5DE531A77C}">
  <sheetPr>
    <tabColor theme="5" tint="0.79998168889431442"/>
  </sheetPr>
  <dimension ref="A1:Q61"/>
  <sheetViews>
    <sheetView view="pageBreakPreview" zoomScale="91" zoomScaleNormal="100" workbookViewId="0">
      <selection activeCell="L15" sqref="L15"/>
    </sheetView>
  </sheetViews>
  <sheetFormatPr defaultColWidth="9.140625" defaultRowHeight="15" x14ac:dyDescent="0.25"/>
  <cols>
    <col min="1" max="1" width="7" style="99" customWidth="1"/>
    <col min="2" max="2" width="16.140625" style="99" customWidth="1"/>
    <col min="3" max="3" width="17.140625" style="99" customWidth="1"/>
    <col min="4" max="4" width="16.5703125" style="99" customWidth="1"/>
    <col min="5" max="5" width="15.42578125" style="99" customWidth="1"/>
    <col min="6" max="6" width="6.5703125" style="99" customWidth="1"/>
    <col min="7" max="7" width="23.7109375" style="99" bestFit="1" customWidth="1"/>
    <col min="8" max="8" width="10.85546875" style="99" customWidth="1"/>
    <col min="9" max="9" width="9.5703125" style="99" customWidth="1"/>
    <col min="10" max="10" width="7.28515625" style="99" customWidth="1"/>
    <col min="11" max="11" width="7.42578125" style="99" customWidth="1"/>
    <col min="12" max="12" width="8" style="99" customWidth="1"/>
    <col min="13" max="13" width="6.5703125" style="99" customWidth="1"/>
    <col min="14" max="14" width="7.5703125" style="99" customWidth="1"/>
    <col min="15" max="15" width="7.7109375" style="99" customWidth="1"/>
    <col min="16" max="16" width="9.140625" style="99"/>
    <col min="17" max="17" width="10.5703125" style="99" customWidth="1"/>
    <col min="18" max="18" width="15.140625" style="99" customWidth="1"/>
    <col min="19" max="256" width="9.140625" style="99"/>
    <col min="257" max="257" width="7" style="99" customWidth="1"/>
    <col min="258" max="258" width="16.140625" style="99" customWidth="1"/>
    <col min="259" max="259" width="17.140625" style="99" customWidth="1"/>
    <col min="260" max="260" width="16.5703125" style="99" customWidth="1"/>
    <col min="261" max="261" width="15.42578125" style="99" customWidth="1"/>
    <col min="262" max="262" width="6.5703125" style="99" customWidth="1"/>
    <col min="263" max="263" width="23.7109375" style="99" bestFit="1" customWidth="1"/>
    <col min="264" max="264" width="10.85546875" style="99" customWidth="1"/>
    <col min="265" max="265" width="9.5703125" style="99" customWidth="1"/>
    <col min="266" max="266" width="7.28515625" style="99" customWidth="1"/>
    <col min="267" max="267" width="7.42578125" style="99" customWidth="1"/>
    <col min="268" max="268" width="8" style="99" customWidth="1"/>
    <col min="269" max="269" width="6.5703125" style="99" customWidth="1"/>
    <col min="270" max="270" width="7.5703125" style="99" customWidth="1"/>
    <col min="271" max="271" width="7.7109375" style="99" customWidth="1"/>
    <col min="272" max="272" width="9.140625" style="99"/>
    <col min="273" max="273" width="10.5703125" style="99" customWidth="1"/>
    <col min="274" max="274" width="15.140625" style="99" customWidth="1"/>
    <col min="275" max="512" width="9.140625" style="99"/>
    <col min="513" max="513" width="7" style="99" customWidth="1"/>
    <col min="514" max="514" width="16.140625" style="99" customWidth="1"/>
    <col min="515" max="515" width="17.140625" style="99" customWidth="1"/>
    <col min="516" max="516" width="16.5703125" style="99" customWidth="1"/>
    <col min="517" max="517" width="15.42578125" style="99" customWidth="1"/>
    <col min="518" max="518" width="6.5703125" style="99" customWidth="1"/>
    <col min="519" max="519" width="23.7109375" style="99" bestFit="1" customWidth="1"/>
    <col min="520" max="520" width="10.85546875" style="99" customWidth="1"/>
    <col min="521" max="521" width="9.5703125" style="99" customWidth="1"/>
    <col min="522" max="522" width="7.28515625" style="99" customWidth="1"/>
    <col min="523" max="523" width="7.42578125" style="99" customWidth="1"/>
    <col min="524" max="524" width="8" style="99" customWidth="1"/>
    <col min="525" max="525" width="6.5703125" style="99" customWidth="1"/>
    <col min="526" max="526" width="7.5703125" style="99" customWidth="1"/>
    <col min="527" max="527" width="7.7109375" style="99" customWidth="1"/>
    <col min="528" max="528" width="9.140625" style="99"/>
    <col min="529" max="529" width="10.5703125" style="99" customWidth="1"/>
    <col min="530" max="530" width="15.140625" style="99" customWidth="1"/>
    <col min="531" max="768" width="9.140625" style="99"/>
    <col min="769" max="769" width="7" style="99" customWidth="1"/>
    <col min="770" max="770" width="16.140625" style="99" customWidth="1"/>
    <col min="771" max="771" width="17.140625" style="99" customWidth="1"/>
    <col min="772" max="772" width="16.5703125" style="99" customWidth="1"/>
    <col min="773" max="773" width="15.42578125" style="99" customWidth="1"/>
    <col min="774" max="774" width="6.5703125" style="99" customWidth="1"/>
    <col min="775" max="775" width="23.7109375" style="99" bestFit="1" customWidth="1"/>
    <col min="776" max="776" width="10.85546875" style="99" customWidth="1"/>
    <col min="777" max="777" width="9.5703125" style="99" customWidth="1"/>
    <col min="778" max="778" width="7.28515625" style="99" customWidth="1"/>
    <col min="779" max="779" width="7.42578125" style="99" customWidth="1"/>
    <col min="780" max="780" width="8" style="99" customWidth="1"/>
    <col min="781" max="781" width="6.5703125" style="99" customWidth="1"/>
    <col min="782" max="782" width="7.5703125" style="99" customWidth="1"/>
    <col min="783" max="783" width="7.7109375" style="99" customWidth="1"/>
    <col min="784" max="784" width="9.140625" style="99"/>
    <col min="785" max="785" width="10.5703125" style="99" customWidth="1"/>
    <col min="786" max="786" width="15.140625" style="99" customWidth="1"/>
    <col min="787" max="1024" width="9.140625" style="99"/>
    <col min="1025" max="1025" width="7" style="99" customWidth="1"/>
    <col min="1026" max="1026" width="16.140625" style="99" customWidth="1"/>
    <col min="1027" max="1027" width="17.140625" style="99" customWidth="1"/>
    <col min="1028" max="1028" width="16.5703125" style="99" customWidth="1"/>
    <col min="1029" max="1029" width="15.42578125" style="99" customWidth="1"/>
    <col min="1030" max="1030" width="6.5703125" style="99" customWidth="1"/>
    <col min="1031" max="1031" width="23.7109375" style="99" bestFit="1" customWidth="1"/>
    <col min="1032" max="1032" width="10.85546875" style="99" customWidth="1"/>
    <col min="1033" max="1033" width="9.5703125" style="99" customWidth="1"/>
    <col min="1034" max="1034" width="7.28515625" style="99" customWidth="1"/>
    <col min="1035" max="1035" width="7.42578125" style="99" customWidth="1"/>
    <col min="1036" max="1036" width="8" style="99" customWidth="1"/>
    <col min="1037" max="1037" width="6.5703125" style="99" customWidth="1"/>
    <col min="1038" max="1038" width="7.5703125" style="99" customWidth="1"/>
    <col min="1039" max="1039" width="7.7109375" style="99" customWidth="1"/>
    <col min="1040" max="1040" width="9.140625" style="99"/>
    <col min="1041" max="1041" width="10.5703125" style="99" customWidth="1"/>
    <col min="1042" max="1042" width="15.140625" style="99" customWidth="1"/>
    <col min="1043" max="1280" width="9.140625" style="99"/>
    <col min="1281" max="1281" width="7" style="99" customWidth="1"/>
    <col min="1282" max="1282" width="16.140625" style="99" customWidth="1"/>
    <col min="1283" max="1283" width="17.140625" style="99" customWidth="1"/>
    <col min="1284" max="1284" width="16.5703125" style="99" customWidth="1"/>
    <col min="1285" max="1285" width="15.42578125" style="99" customWidth="1"/>
    <col min="1286" max="1286" width="6.5703125" style="99" customWidth="1"/>
    <col min="1287" max="1287" width="23.7109375" style="99" bestFit="1" customWidth="1"/>
    <col min="1288" max="1288" width="10.85546875" style="99" customWidth="1"/>
    <col min="1289" max="1289" width="9.5703125" style="99" customWidth="1"/>
    <col min="1290" max="1290" width="7.28515625" style="99" customWidth="1"/>
    <col min="1291" max="1291" width="7.42578125" style="99" customWidth="1"/>
    <col min="1292" max="1292" width="8" style="99" customWidth="1"/>
    <col min="1293" max="1293" width="6.5703125" style="99" customWidth="1"/>
    <col min="1294" max="1294" width="7.5703125" style="99" customWidth="1"/>
    <col min="1295" max="1295" width="7.7109375" style="99" customWidth="1"/>
    <col min="1296" max="1296" width="9.140625" style="99"/>
    <col min="1297" max="1297" width="10.5703125" style="99" customWidth="1"/>
    <col min="1298" max="1298" width="15.140625" style="99" customWidth="1"/>
    <col min="1299" max="1536" width="9.140625" style="99"/>
    <col min="1537" max="1537" width="7" style="99" customWidth="1"/>
    <col min="1538" max="1538" width="16.140625" style="99" customWidth="1"/>
    <col min="1539" max="1539" width="17.140625" style="99" customWidth="1"/>
    <col min="1540" max="1540" width="16.5703125" style="99" customWidth="1"/>
    <col min="1541" max="1541" width="15.42578125" style="99" customWidth="1"/>
    <col min="1542" max="1542" width="6.5703125" style="99" customWidth="1"/>
    <col min="1543" max="1543" width="23.7109375" style="99" bestFit="1" customWidth="1"/>
    <col min="1544" max="1544" width="10.85546875" style="99" customWidth="1"/>
    <col min="1545" max="1545" width="9.5703125" style="99" customWidth="1"/>
    <col min="1546" max="1546" width="7.28515625" style="99" customWidth="1"/>
    <col min="1547" max="1547" width="7.42578125" style="99" customWidth="1"/>
    <col min="1548" max="1548" width="8" style="99" customWidth="1"/>
    <col min="1549" max="1549" width="6.5703125" style="99" customWidth="1"/>
    <col min="1550" max="1550" width="7.5703125" style="99" customWidth="1"/>
    <col min="1551" max="1551" width="7.7109375" style="99" customWidth="1"/>
    <col min="1552" max="1552" width="9.140625" style="99"/>
    <col min="1553" max="1553" width="10.5703125" style="99" customWidth="1"/>
    <col min="1554" max="1554" width="15.140625" style="99" customWidth="1"/>
    <col min="1555" max="1792" width="9.140625" style="99"/>
    <col min="1793" max="1793" width="7" style="99" customWidth="1"/>
    <col min="1794" max="1794" width="16.140625" style="99" customWidth="1"/>
    <col min="1795" max="1795" width="17.140625" style="99" customWidth="1"/>
    <col min="1796" max="1796" width="16.5703125" style="99" customWidth="1"/>
    <col min="1797" max="1797" width="15.42578125" style="99" customWidth="1"/>
    <col min="1798" max="1798" width="6.5703125" style="99" customWidth="1"/>
    <col min="1799" max="1799" width="23.7109375" style="99" bestFit="1" customWidth="1"/>
    <col min="1800" max="1800" width="10.85546875" style="99" customWidth="1"/>
    <col min="1801" max="1801" width="9.5703125" style="99" customWidth="1"/>
    <col min="1802" max="1802" width="7.28515625" style="99" customWidth="1"/>
    <col min="1803" max="1803" width="7.42578125" style="99" customWidth="1"/>
    <col min="1804" max="1804" width="8" style="99" customWidth="1"/>
    <col min="1805" max="1805" width="6.5703125" style="99" customWidth="1"/>
    <col min="1806" max="1806" width="7.5703125" style="99" customWidth="1"/>
    <col min="1807" max="1807" width="7.7109375" style="99" customWidth="1"/>
    <col min="1808" max="1808" width="9.140625" style="99"/>
    <col min="1809" max="1809" width="10.5703125" style="99" customWidth="1"/>
    <col min="1810" max="1810" width="15.140625" style="99" customWidth="1"/>
    <col min="1811" max="2048" width="9.140625" style="99"/>
    <col min="2049" max="2049" width="7" style="99" customWidth="1"/>
    <col min="2050" max="2050" width="16.140625" style="99" customWidth="1"/>
    <col min="2051" max="2051" width="17.140625" style="99" customWidth="1"/>
    <col min="2052" max="2052" width="16.5703125" style="99" customWidth="1"/>
    <col min="2053" max="2053" width="15.42578125" style="99" customWidth="1"/>
    <col min="2054" max="2054" width="6.5703125" style="99" customWidth="1"/>
    <col min="2055" max="2055" width="23.7109375" style="99" bestFit="1" customWidth="1"/>
    <col min="2056" max="2056" width="10.85546875" style="99" customWidth="1"/>
    <col min="2057" max="2057" width="9.5703125" style="99" customWidth="1"/>
    <col min="2058" max="2058" width="7.28515625" style="99" customWidth="1"/>
    <col min="2059" max="2059" width="7.42578125" style="99" customWidth="1"/>
    <col min="2060" max="2060" width="8" style="99" customWidth="1"/>
    <col min="2061" max="2061" width="6.5703125" style="99" customWidth="1"/>
    <col min="2062" max="2062" width="7.5703125" style="99" customWidth="1"/>
    <col min="2063" max="2063" width="7.7109375" style="99" customWidth="1"/>
    <col min="2064" max="2064" width="9.140625" style="99"/>
    <col min="2065" max="2065" width="10.5703125" style="99" customWidth="1"/>
    <col min="2066" max="2066" width="15.140625" style="99" customWidth="1"/>
    <col min="2067" max="2304" width="9.140625" style="99"/>
    <col min="2305" max="2305" width="7" style="99" customWidth="1"/>
    <col min="2306" max="2306" width="16.140625" style="99" customWidth="1"/>
    <col min="2307" max="2307" width="17.140625" style="99" customWidth="1"/>
    <col min="2308" max="2308" width="16.5703125" style="99" customWidth="1"/>
    <col min="2309" max="2309" width="15.42578125" style="99" customWidth="1"/>
    <col min="2310" max="2310" width="6.5703125" style="99" customWidth="1"/>
    <col min="2311" max="2311" width="23.7109375" style="99" bestFit="1" customWidth="1"/>
    <col min="2312" max="2312" width="10.85546875" style="99" customWidth="1"/>
    <col min="2313" max="2313" width="9.5703125" style="99" customWidth="1"/>
    <col min="2314" max="2314" width="7.28515625" style="99" customWidth="1"/>
    <col min="2315" max="2315" width="7.42578125" style="99" customWidth="1"/>
    <col min="2316" max="2316" width="8" style="99" customWidth="1"/>
    <col min="2317" max="2317" width="6.5703125" style="99" customWidth="1"/>
    <col min="2318" max="2318" width="7.5703125" style="99" customWidth="1"/>
    <col min="2319" max="2319" width="7.7109375" style="99" customWidth="1"/>
    <col min="2320" max="2320" width="9.140625" style="99"/>
    <col min="2321" max="2321" width="10.5703125" style="99" customWidth="1"/>
    <col min="2322" max="2322" width="15.140625" style="99" customWidth="1"/>
    <col min="2323" max="2560" width="9.140625" style="99"/>
    <col min="2561" max="2561" width="7" style="99" customWidth="1"/>
    <col min="2562" max="2562" width="16.140625" style="99" customWidth="1"/>
    <col min="2563" max="2563" width="17.140625" style="99" customWidth="1"/>
    <col min="2564" max="2564" width="16.5703125" style="99" customWidth="1"/>
    <col min="2565" max="2565" width="15.42578125" style="99" customWidth="1"/>
    <col min="2566" max="2566" width="6.5703125" style="99" customWidth="1"/>
    <col min="2567" max="2567" width="23.7109375" style="99" bestFit="1" customWidth="1"/>
    <col min="2568" max="2568" width="10.85546875" style="99" customWidth="1"/>
    <col min="2569" max="2569" width="9.5703125" style="99" customWidth="1"/>
    <col min="2570" max="2570" width="7.28515625" style="99" customWidth="1"/>
    <col min="2571" max="2571" width="7.42578125" style="99" customWidth="1"/>
    <col min="2572" max="2572" width="8" style="99" customWidth="1"/>
    <col min="2573" max="2573" width="6.5703125" style="99" customWidth="1"/>
    <col min="2574" max="2574" width="7.5703125" style="99" customWidth="1"/>
    <col min="2575" max="2575" width="7.7109375" style="99" customWidth="1"/>
    <col min="2576" max="2576" width="9.140625" style="99"/>
    <col min="2577" max="2577" width="10.5703125" style="99" customWidth="1"/>
    <col min="2578" max="2578" width="15.140625" style="99" customWidth="1"/>
    <col min="2579" max="2816" width="9.140625" style="99"/>
    <col min="2817" max="2817" width="7" style="99" customWidth="1"/>
    <col min="2818" max="2818" width="16.140625" style="99" customWidth="1"/>
    <col min="2819" max="2819" width="17.140625" style="99" customWidth="1"/>
    <col min="2820" max="2820" width="16.5703125" style="99" customWidth="1"/>
    <col min="2821" max="2821" width="15.42578125" style="99" customWidth="1"/>
    <col min="2822" max="2822" width="6.5703125" style="99" customWidth="1"/>
    <col min="2823" max="2823" width="23.7109375" style="99" bestFit="1" customWidth="1"/>
    <col min="2824" max="2824" width="10.85546875" style="99" customWidth="1"/>
    <col min="2825" max="2825" width="9.5703125" style="99" customWidth="1"/>
    <col min="2826" max="2826" width="7.28515625" style="99" customWidth="1"/>
    <col min="2827" max="2827" width="7.42578125" style="99" customWidth="1"/>
    <col min="2828" max="2828" width="8" style="99" customWidth="1"/>
    <col min="2829" max="2829" width="6.5703125" style="99" customWidth="1"/>
    <col min="2830" max="2830" width="7.5703125" style="99" customWidth="1"/>
    <col min="2831" max="2831" width="7.7109375" style="99" customWidth="1"/>
    <col min="2832" max="2832" width="9.140625" style="99"/>
    <col min="2833" max="2833" width="10.5703125" style="99" customWidth="1"/>
    <col min="2834" max="2834" width="15.140625" style="99" customWidth="1"/>
    <col min="2835" max="3072" width="9.140625" style="99"/>
    <col min="3073" max="3073" width="7" style="99" customWidth="1"/>
    <col min="3074" max="3074" width="16.140625" style="99" customWidth="1"/>
    <col min="3075" max="3075" width="17.140625" style="99" customWidth="1"/>
    <col min="3076" max="3076" width="16.5703125" style="99" customWidth="1"/>
    <col min="3077" max="3077" width="15.42578125" style="99" customWidth="1"/>
    <col min="3078" max="3078" width="6.5703125" style="99" customWidth="1"/>
    <col min="3079" max="3079" width="23.7109375" style="99" bestFit="1" customWidth="1"/>
    <col min="3080" max="3080" width="10.85546875" style="99" customWidth="1"/>
    <col min="3081" max="3081" width="9.5703125" style="99" customWidth="1"/>
    <col min="3082" max="3082" width="7.28515625" style="99" customWidth="1"/>
    <col min="3083" max="3083" width="7.42578125" style="99" customWidth="1"/>
    <col min="3084" max="3084" width="8" style="99" customWidth="1"/>
    <col min="3085" max="3085" width="6.5703125" style="99" customWidth="1"/>
    <col min="3086" max="3086" width="7.5703125" style="99" customWidth="1"/>
    <col min="3087" max="3087" width="7.7109375" style="99" customWidth="1"/>
    <col min="3088" max="3088" width="9.140625" style="99"/>
    <col min="3089" max="3089" width="10.5703125" style="99" customWidth="1"/>
    <col min="3090" max="3090" width="15.140625" style="99" customWidth="1"/>
    <col min="3091" max="3328" width="9.140625" style="99"/>
    <col min="3329" max="3329" width="7" style="99" customWidth="1"/>
    <col min="3330" max="3330" width="16.140625" style="99" customWidth="1"/>
    <col min="3331" max="3331" width="17.140625" style="99" customWidth="1"/>
    <col min="3332" max="3332" width="16.5703125" style="99" customWidth="1"/>
    <col min="3333" max="3333" width="15.42578125" style="99" customWidth="1"/>
    <col min="3334" max="3334" width="6.5703125" style="99" customWidth="1"/>
    <col min="3335" max="3335" width="23.7109375" style="99" bestFit="1" customWidth="1"/>
    <col min="3336" max="3336" width="10.85546875" style="99" customWidth="1"/>
    <col min="3337" max="3337" width="9.5703125" style="99" customWidth="1"/>
    <col min="3338" max="3338" width="7.28515625" style="99" customWidth="1"/>
    <col min="3339" max="3339" width="7.42578125" style="99" customWidth="1"/>
    <col min="3340" max="3340" width="8" style="99" customWidth="1"/>
    <col min="3341" max="3341" width="6.5703125" style="99" customWidth="1"/>
    <col min="3342" max="3342" width="7.5703125" style="99" customWidth="1"/>
    <col min="3343" max="3343" width="7.7109375" style="99" customWidth="1"/>
    <col min="3344" max="3344" width="9.140625" style="99"/>
    <col min="3345" max="3345" width="10.5703125" style="99" customWidth="1"/>
    <col min="3346" max="3346" width="15.140625" style="99" customWidth="1"/>
    <col min="3347" max="3584" width="9.140625" style="99"/>
    <col min="3585" max="3585" width="7" style="99" customWidth="1"/>
    <col min="3586" max="3586" width="16.140625" style="99" customWidth="1"/>
    <col min="3587" max="3587" width="17.140625" style="99" customWidth="1"/>
    <col min="3588" max="3588" width="16.5703125" style="99" customWidth="1"/>
    <col min="3589" max="3589" width="15.42578125" style="99" customWidth="1"/>
    <col min="3590" max="3590" width="6.5703125" style="99" customWidth="1"/>
    <col min="3591" max="3591" width="23.7109375" style="99" bestFit="1" customWidth="1"/>
    <col min="3592" max="3592" width="10.85546875" style="99" customWidth="1"/>
    <col min="3593" max="3593" width="9.5703125" style="99" customWidth="1"/>
    <col min="3594" max="3594" width="7.28515625" style="99" customWidth="1"/>
    <col min="3595" max="3595" width="7.42578125" style="99" customWidth="1"/>
    <col min="3596" max="3596" width="8" style="99" customWidth="1"/>
    <col min="3597" max="3597" width="6.5703125" style="99" customWidth="1"/>
    <col min="3598" max="3598" width="7.5703125" style="99" customWidth="1"/>
    <col min="3599" max="3599" width="7.7109375" style="99" customWidth="1"/>
    <col min="3600" max="3600" width="9.140625" style="99"/>
    <col min="3601" max="3601" width="10.5703125" style="99" customWidth="1"/>
    <col min="3602" max="3602" width="15.140625" style="99" customWidth="1"/>
    <col min="3603" max="3840" width="9.140625" style="99"/>
    <col min="3841" max="3841" width="7" style="99" customWidth="1"/>
    <col min="3842" max="3842" width="16.140625" style="99" customWidth="1"/>
    <col min="3843" max="3843" width="17.140625" style="99" customWidth="1"/>
    <col min="3844" max="3844" width="16.5703125" style="99" customWidth="1"/>
    <col min="3845" max="3845" width="15.42578125" style="99" customWidth="1"/>
    <col min="3846" max="3846" width="6.5703125" style="99" customWidth="1"/>
    <col min="3847" max="3847" width="23.7109375" style="99" bestFit="1" customWidth="1"/>
    <col min="3848" max="3848" width="10.85546875" style="99" customWidth="1"/>
    <col min="3849" max="3849" width="9.5703125" style="99" customWidth="1"/>
    <col min="3850" max="3850" width="7.28515625" style="99" customWidth="1"/>
    <col min="3851" max="3851" width="7.42578125" style="99" customWidth="1"/>
    <col min="3852" max="3852" width="8" style="99" customWidth="1"/>
    <col min="3853" max="3853" width="6.5703125" style="99" customWidth="1"/>
    <col min="3854" max="3854" width="7.5703125" style="99" customWidth="1"/>
    <col min="3855" max="3855" width="7.7109375" style="99" customWidth="1"/>
    <col min="3856" max="3856" width="9.140625" style="99"/>
    <col min="3857" max="3857" width="10.5703125" style="99" customWidth="1"/>
    <col min="3858" max="3858" width="15.140625" style="99" customWidth="1"/>
    <col min="3859" max="4096" width="9.140625" style="99"/>
    <col min="4097" max="4097" width="7" style="99" customWidth="1"/>
    <col min="4098" max="4098" width="16.140625" style="99" customWidth="1"/>
    <col min="4099" max="4099" width="17.140625" style="99" customWidth="1"/>
    <col min="4100" max="4100" width="16.5703125" style="99" customWidth="1"/>
    <col min="4101" max="4101" width="15.42578125" style="99" customWidth="1"/>
    <col min="4102" max="4102" width="6.5703125" style="99" customWidth="1"/>
    <col min="4103" max="4103" width="23.7109375" style="99" bestFit="1" customWidth="1"/>
    <col min="4104" max="4104" width="10.85546875" style="99" customWidth="1"/>
    <col min="4105" max="4105" width="9.5703125" style="99" customWidth="1"/>
    <col min="4106" max="4106" width="7.28515625" style="99" customWidth="1"/>
    <col min="4107" max="4107" width="7.42578125" style="99" customWidth="1"/>
    <col min="4108" max="4108" width="8" style="99" customWidth="1"/>
    <col min="4109" max="4109" width="6.5703125" style="99" customWidth="1"/>
    <col min="4110" max="4110" width="7.5703125" style="99" customWidth="1"/>
    <col min="4111" max="4111" width="7.7109375" style="99" customWidth="1"/>
    <col min="4112" max="4112" width="9.140625" style="99"/>
    <col min="4113" max="4113" width="10.5703125" style="99" customWidth="1"/>
    <col min="4114" max="4114" width="15.140625" style="99" customWidth="1"/>
    <col min="4115" max="4352" width="9.140625" style="99"/>
    <col min="4353" max="4353" width="7" style="99" customWidth="1"/>
    <col min="4354" max="4354" width="16.140625" style="99" customWidth="1"/>
    <col min="4355" max="4355" width="17.140625" style="99" customWidth="1"/>
    <col min="4356" max="4356" width="16.5703125" style="99" customWidth="1"/>
    <col min="4357" max="4357" width="15.42578125" style="99" customWidth="1"/>
    <col min="4358" max="4358" width="6.5703125" style="99" customWidth="1"/>
    <col min="4359" max="4359" width="23.7109375" style="99" bestFit="1" customWidth="1"/>
    <col min="4360" max="4360" width="10.85546875" style="99" customWidth="1"/>
    <col min="4361" max="4361" width="9.5703125" style="99" customWidth="1"/>
    <col min="4362" max="4362" width="7.28515625" style="99" customWidth="1"/>
    <col min="4363" max="4363" width="7.42578125" style="99" customWidth="1"/>
    <col min="4364" max="4364" width="8" style="99" customWidth="1"/>
    <col min="4365" max="4365" width="6.5703125" style="99" customWidth="1"/>
    <col min="4366" max="4366" width="7.5703125" style="99" customWidth="1"/>
    <col min="4367" max="4367" width="7.7109375" style="99" customWidth="1"/>
    <col min="4368" max="4368" width="9.140625" style="99"/>
    <col min="4369" max="4369" width="10.5703125" style="99" customWidth="1"/>
    <col min="4370" max="4370" width="15.140625" style="99" customWidth="1"/>
    <col min="4371" max="4608" width="9.140625" style="99"/>
    <col min="4609" max="4609" width="7" style="99" customWidth="1"/>
    <col min="4610" max="4610" width="16.140625" style="99" customWidth="1"/>
    <col min="4611" max="4611" width="17.140625" style="99" customWidth="1"/>
    <col min="4612" max="4612" width="16.5703125" style="99" customWidth="1"/>
    <col min="4613" max="4613" width="15.42578125" style="99" customWidth="1"/>
    <col min="4614" max="4614" width="6.5703125" style="99" customWidth="1"/>
    <col min="4615" max="4615" width="23.7109375" style="99" bestFit="1" customWidth="1"/>
    <col min="4616" max="4616" width="10.85546875" style="99" customWidth="1"/>
    <col min="4617" max="4617" width="9.5703125" style="99" customWidth="1"/>
    <col min="4618" max="4618" width="7.28515625" style="99" customWidth="1"/>
    <col min="4619" max="4619" width="7.42578125" style="99" customWidth="1"/>
    <col min="4620" max="4620" width="8" style="99" customWidth="1"/>
    <col min="4621" max="4621" width="6.5703125" style="99" customWidth="1"/>
    <col min="4622" max="4622" width="7.5703125" style="99" customWidth="1"/>
    <col min="4623" max="4623" width="7.7109375" style="99" customWidth="1"/>
    <col min="4624" max="4624" width="9.140625" style="99"/>
    <col min="4625" max="4625" width="10.5703125" style="99" customWidth="1"/>
    <col min="4626" max="4626" width="15.140625" style="99" customWidth="1"/>
    <col min="4627" max="4864" width="9.140625" style="99"/>
    <col min="4865" max="4865" width="7" style="99" customWidth="1"/>
    <col min="4866" max="4866" width="16.140625" style="99" customWidth="1"/>
    <col min="4867" max="4867" width="17.140625" style="99" customWidth="1"/>
    <col min="4868" max="4868" width="16.5703125" style="99" customWidth="1"/>
    <col min="4869" max="4869" width="15.42578125" style="99" customWidth="1"/>
    <col min="4870" max="4870" width="6.5703125" style="99" customWidth="1"/>
    <col min="4871" max="4871" width="23.7109375" style="99" bestFit="1" customWidth="1"/>
    <col min="4872" max="4872" width="10.85546875" style="99" customWidth="1"/>
    <col min="4873" max="4873" width="9.5703125" style="99" customWidth="1"/>
    <col min="4874" max="4874" width="7.28515625" style="99" customWidth="1"/>
    <col min="4875" max="4875" width="7.42578125" style="99" customWidth="1"/>
    <col min="4876" max="4876" width="8" style="99" customWidth="1"/>
    <col min="4877" max="4877" width="6.5703125" style="99" customWidth="1"/>
    <col min="4878" max="4878" width="7.5703125" style="99" customWidth="1"/>
    <col min="4879" max="4879" width="7.7109375" style="99" customWidth="1"/>
    <col min="4880" max="4880" width="9.140625" style="99"/>
    <col min="4881" max="4881" width="10.5703125" style="99" customWidth="1"/>
    <col min="4882" max="4882" width="15.140625" style="99" customWidth="1"/>
    <col min="4883" max="5120" width="9.140625" style="99"/>
    <col min="5121" max="5121" width="7" style="99" customWidth="1"/>
    <col min="5122" max="5122" width="16.140625" style="99" customWidth="1"/>
    <col min="5123" max="5123" width="17.140625" style="99" customWidth="1"/>
    <col min="5124" max="5124" width="16.5703125" style="99" customWidth="1"/>
    <col min="5125" max="5125" width="15.42578125" style="99" customWidth="1"/>
    <col min="5126" max="5126" width="6.5703125" style="99" customWidth="1"/>
    <col min="5127" max="5127" width="23.7109375" style="99" bestFit="1" customWidth="1"/>
    <col min="5128" max="5128" width="10.85546875" style="99" customWidth="1"/>
    <col min="5129" max="5129" width="9.5703125" style="99" customWidth="1"/>
    <col min="5130" max="5130" width="7.28515625" style="99" customWidth="1"/>
    <col min="5131" max="5131" width="7.42578125" style="99" customWidth="1"/>
    <col min="5132" max="5132" width="8" style="99" customWidth="1"/>
    <col min="5133" max="5133" width="6.5703125" style="99" customWidth="1"/>
    <col min="5134" max="5134" width="7.5703125" style="99" customWidth="1"/>
    <col min="5135" max="5135" width="7.7109375" style="99" customWidth="1"/>
    <col min="5136" max="5136" width="9.140625" style="99"/>
    <col min="5137" max="5137" width="10.5703125" style="99" customWidth="1"/>
    <col min="5138" max="5138" width="15.140625" style="99" customWidth="1"/>
    <col min="5139" max="5376" width="9.140625" style="99"/>
    <col min="5377" max="5377" width="7" style="99" customWidth="1"/>
    <col min="5378" max="5378" width="16.140625" style="99" customWidth="1"/>
    <col min="5379" max="5379" width="17.140625" style="99" customWidth="1"/>
    <col min="5380" max="5380" width="16.5703125" style="99" customWidth="1"/>
    <col min="5381" max="5381" width="15.42578125" style="99" customWidth="1"/>
    <col min="5382" max="5382" width="6.5703125" style="99" customWidth="1"/>
    <col min="5383" max="5383" width="23.7109375" style="99" bestFit="1" customWidth="1"/>
    <col min="5384" max="5384" width="10.85546875" style="99" customWidth="1"/>
    <col min="5385" max="5385" width="9.5703125" style="99" customWidth="1"/>
    <col min="5386" max="5386" width="7.28515625" style="99" customWidth="1"/>
    <col min="5387" max="5387" width="7.42578125" style="99" customWidth="1"/>
    <col min="5388" max="5388" width="8" style="99" customWidth="1"/>
    <col min="5389" max="5389" width="6.5703125" style="99" customWidth="1"/>
    <col min="5390" max="5390" width="7.5703125" style="99" customWidth="1"/>
    <col min="5391" max="5391" width="7.7109375" style="99" customWidth="1"/>
    <col min="5392" max="5392" width="9.140625" style="99"/>
    <col min="5393" max="5393" width="10.5703125" style="99" customWidth="1"/>
    <col min="5394" max="5394" width="15.140625" style="99" customWidth="1"/>
    <col min="5395" max="5632" width="9.140625" style="99"/>
    <col min="5633" max="5633" width="7" style="99" customWidth="1"/>
    <col min="5634" max="5634" width="16.140625" style="99" customWidth="1"/>
    <col min="5635" max="5635" width="17.140625" style="99" customWidth="1"/>
    <col min="5636" max="5636" width="16.5703125" style="99" customWidth="1"/>
    <col min="5637" max="5637" width="15.42578125" style="99" customWidth="1"/>
    <col min="5638" max="5638" width="6.5703125" style="99" customWidth="1"/>
    <col min="5639" max="5639" width="23.7109375" style="99" bestFit="1" customWidth="1"/>
    <col min="5640" max="5640" width="10.85546875" style="99" customWidth="1"/>
    <col min="5641" max="5641" width="9.5703125" style="99" customWidth="1"/>
    <col min="5642" max="5642" width="7.28515625" style="99" customWidth="1"/>
    <col min="5643" max="5643" width="7.42578125" style="99" customWidth="1"/>
    <col min="5644" max="5644" width="8" style="99" customWidth="1"/>
    <col min="5645" max="5645" width="6.5703125" style="99" customWidth="1"/>
    <col min="5646" max="5646" width="7.5703125" style="99" customWidth="1"/>
    <col min="5647" max="5647" width="7.7109375" style="99" customWidth="1"/>
    <col min="5648" max="5648" width="9.140625" style="99"/>
    <col min="5649" max="5649" width="10.5703125" style="99" customWidth="1"/>
    <col min="5650" max="5650" width="15.140625" style="99" customWidth="1"/>
    <col min="5651" max="5888" width="9.140625" style="99"/>
    <col min="5889" max="5889" width="7" style="99" customWidth="1"/>
    <col min="5890" max="5890" width="16.140625" style="99" customWidth="1"/>
    <col min="5891" max="5891" width="17.140625" style="99" customWidth="1"/>
    <col min="5892" max="5892" width="16.5703125" style="99" customWidth="1"/>
    <col min="5893" max="5893" width="15.42578125" style="99" customWidth="1"/>
    <col min="5894" max="5894" width="6.5703125" style="99" customWidth="1"/>
    <col min="5895" max="5895" width="23.7109375" style="99" bestFit="1" customWidth="1"/>
    <col min="5896" max="5896" width="10.85546875" style="99" customWidth="1"/>
    <col min="5897" max="5897" width="9.5703125" style="99" customWidth="1"/>
    <col min="5898" max="5898" width="7.28515625" style="99" customWidth="1"/>
    <col min="5899" max="5899" width="7.42578125" style="99" customWidth="1"/>
    <col min="5900" max="5900" width="8" style="99" customWidth="1"/>
    <col min="5901" max="5901" width="6.5703125" style="99" customWidth="1"/>
    <col min="5902" max="5902" width="7.5703125" style="99" customWidth="1"/>
    <col min="5903" max="5903" width="7.7109375" style="99" customWidth="1"/>
    <col min="5904" max="5904" width="9.140625" style="99"/>
    <col min="5905" max="5905" width="10.5703125" style="99" customWidth="1"/>
    <col min="5906" max="5906" width="15.140625" style="99" customWidth="1"/>
    <col min="5907" max="6144" width="9.140625" style="99"/>
    <col min="6145" max="6145" width="7" style="99" customWidth="1"/>
    <col min="6146" max="6146" width="16.140625" style="99" customWidth="1"/>
    <col min="6147" max="6147" width="17.140625" style="99" customWidth="1"/>
    <col min="6148" max="6148" width="16.5703125" style="99" customWidth="1"/>
    <col min="6149" max="6149" width="15.42578125" style="99" customWidth="1"/>
    <col min="6150" max="6150" width="6.5703125" style="99" customWidth="1"/>
    <col min="6151" max="6151" width="23.7109375" style="99" bestFit="1" customWidth="1"/>
    <col min="6152" max="6152" width="10.85546875" style="99" customWidth="1"/>
    <col min="6153" max="6153" width="9.5703125" style="99" customWidth="1"/>
    <col min="6154" max="6154" width="7.28515625" style="99" customWidth="1"/>
    <col min="6155" max="6155" width="7.42578125" style="99" customWidth="1"/>
    <col min="6156" max="6156" width="8" style="99" customWidth="1"/>
    <col min="6157" max="6157" width="6.5703125" style="99" customWidth="1"/>
    <col min="6158" max="6158" width="7.5703125" style="99" customWidth="1"/>
    <col min="6159" max="6159" width="7.7109375" style="99" customWidth="1"/>
    <col min="6160" max="6160" width="9.140625" style="99"/>
    <col min="6161" max="6161" width="10.5703125" style="99" customWidth="1"/>
    <col min="6162" max="6162" width="15.140625" style="99" customWidth="1"/>
    <col min="6163" max="6400" width="9.140625" style="99"/>
    <col min="6401" max="6401" width="7" style="99" customWidth="1"/>
    <col min="6402" max="6402" width="16.140625" style="99" customWidth="1"/>
    <col min="6403" max="6403" width="17.140625" style="99" customWidth="1"/>
    <col min="6404" max="6404" width="16.5703125" style="99" customWidth="1"/>
    <col min="6405" max="6405" width="15.42578125" style="99" customWidth="1"/>
    <col min="6406" max="6406" width="6.5703125" style="99" customWidth="1"/>
    <col min="6407" max="6407" width="23.7109375" style="99" bestFit="1" customWidth="1"/>
    <col min="6408" max="6408" width="10.85546875" style="99" customWidth="1"/>
    <col min="6409" max="6409" width="9.5703125" style="99" customWidth="1"/>
    <col min="6410" max="6410" width="7.28515625" style="99" customWidth="1"/>
    <col min="6411" max="6411" width="7.42578125" style="99" customWidth="1"/>
    <col min="6412" max="6412" width="8" style="99" customWidth="1"/>
    <col min="6413" max="6413" width="6.5703125" style="99" customWidth="1"/>
    <col min="6414" max="6414" width="7.5703125" style="99" customWidth="1"/>
    <col min="6415" max="6415" width="7.7109375" style="99" customWidth="1"/>
    <col min="6416" max="6416" width="9.140625" style="99"/>
    <col min="6417" max="6417" width="10.5703125" style="99" customWidth="1"/>
    <col min="6418" max="6418" width="15.140625" style="99" customWidth="1"/>
    <col min="6419" max="6656" width="9.140625" style="99"/>
    <col min="6657" max="6657" width="7" style="99" customWidth="1"/>
    <col min="6658" max="6658" width="16.140625" style="99" customWidth="1"/>
    <col min="6659" max="6659" width="17.140625" style="99" customWidth="1"/>
    <col min="6660" max="6660" width="16.5703125" style="99" customWidth="1"/>
    <col min="6661" max="6661" width="15.42578125" style="99" customWidth="1"/>
    <col min="6662" max="6662" width="6.5703125" style="99" customWidth="1"/>
    <col min="6663" max="6663" width="23.7109375" style="99" bestFit="1" customWidth="1"/>
    <col min="6664" max="6664" width="10.85546875" style="99" customWidth="1"/>
    <col min="6665" max="6665" width="9.5703125" style="99" customWidth="1"/>
    <col min="6666" max="6666" width="7.28515625" style="99" customWidth="1"/>
    <col min="6667" max="6667" width="7.42578125" style="99" customWidth="1"/>
    <col min="6668" max="6668" width="8" style="99" customWidth="1"/>
    <col min="6669" max="6669" width="6.5703125" style="99" customWidth="1"/>
    <col min="6670" max="6670" width="7.5703125" style="99" customWidth="1"/>
    <col min="6671" max="6671" width="7.7109375" style="99" customWidth="1"/>
    <col min="6672" max="6672" width="9.140625" style="99"/>
    <col min="6673" max="6673" width="10.5703125" style="99" customWidth="1"/>
    <col min="6674" max="6674" width="15.140625" style="99" customWidth="1"/>
    <col min="6675" max="6912" width="9.140625" style="99"/>
    <col min="6913" max="6913" width="7" style="99" customWidth="1"/>
    <col min="6914" max="6914" width="16.140625" style="99" customWidth="1"/>
    <col min="6915" max="6915" width="17.140625" style="99" customWidth="1"/>
    <col min="6916" max="6916" width="16.5703125" style="99" customWidth="1"/>
    <col min="6917" max="6917" width="15.42578125" style="99" customWidth="1"/>
    <col min="6918" max="6918" width="6.5703125" style="99" customWidth="1"/>
    <col min="6919" max="6919" width="23.7109375" style="99" bestFit="1" customWidth="1"/>
    <col min="6920" max="6920" width="10.85546875" style="99" customWidth="1"/>
    <col min="6921" max="6921" width="9.5703125" style="99" customWidth="1"/>
    <col min="6922" max="6922" width="7.28515625" style="99" customWidth="1"/>
    <col min="6923" max="6923" width="7.42578125" style="99" customWidth="1"/>
    <col min="6924" max="6924" width="8" style="99" customWidth="1"/>
    <col min="6925" max="6925" width="6.5703125" style="99" customWidth="1"/>
    <col min="6926" max="6926" width="7.5703125" style="99" customWidth="1"/>
    <col min="6927" max="6927" width="7.7109375" style="99" customWidth="1"/>
    <col min="6928" max="6928" width="9.140625" style="99"/>
    <col min="6929" max="6929" width="10.5703125" style="99" customWidth="1"/>
    <col min="6930" max="6930" width="15.140625" style="99" customWidth="1"/>
    <col min="6931" max="7168" width="9.140625" style="99"/>
    <col min="7169" max="7169" width="7" style="99" customWidth="1"/>
    <col min="7170" max="7170" width="16.140625" style="99" customWidth="1"/>
    <col min="7171" max="7171" width="17.140625" style="99" customWidth="1"/>
    <col min="7172" max="7172" width="16.5703125" style="99" customWidth="1"/>
    <col min="7173" max="7173" width="15.42578125" style="99" customWidth="1"/>
    <col min="7174" max="7174" width="6.5703125" style="99" customWidth="1"/>
    <col min="7175" max="7175" width="23.7109375" style="99" bestFit="1" customWidth="1"/>
    <col min="7176" max="7176" width="10.85546875" style="99" customWidth="1"/>
    <col min="7177" max="7177" width="9.5703125" style="99" customWidth="1"/>
    <col min="7178" max="7178" width="7.28515625" style="99" customWidth="1"/>
    <col min="7179" max="7179" width="7.42578125" style="99" customWidth="1"/>
    <col min="7180" max="7180" width="8" style="99" customWidth="1"/>
    <col min="7181" max="7181" width="6.5703125" style="99" customWidth="1"/>
    <col min="7182" max="7182" width="7.5703125" style="99" customWidth="1"/>
    <col min="7183" max="7183" width="7.7109375" style="99" customWidth="1"/>
    <col min="7184" max="7184" width="9.140625" style="99"/>
    <col min="7185" max="7185" width="10.5703125" style="99" customWidth="1"/>
    <col min="7186" max="7186" width="15.140625" style="99" customWidth="1"/>
    <col min="7187" max="7424" width="9.140625" style="99"/>
    <col min="7425" max="7425" width="7" style="99" customWidth="1"/>
    <col min="7426" max="7426" width="16.140625" style="99" customWidth="1"/>
    <col min="7427" max="7427" width="17.140625" style="99" customWidth="1"/>
    <col min="7428" max="7428" width="16.5703125" style="99" customWidth="1"/>
    <col min="7429" max="7429" width="15.42578125" style="99" customWidth="1"/>
    <col min="7430" max="7430" width="6.5703125" style="99" customWidth="1"/>
    <col min="7431" max="7431" width="23.7109375" style="99" bestFit="1" customWidth="1"/>
    <col min="7432" max="7432" width="10.85546875" style="99" customWidth="1"/>
    <col min="7433" max="7433" width="9.5703125" style="99" customWidth="1"/>
    <col min="7434" max="7434" width="7.28515625" style="99" customWidth="1"/>
    <col min="7435" max="7435" width="7.42578125" style="99" customWidth="1"/>
    <col min="7436" max="7436" width="8" style="99" customWidth="1"/>
    <col min="7437" max="7437" width="6.5703125" style="99" customWidth="1"/>
    <col min="7438" max="7438" width="7.5703125" style="99" customWidth="1"/>
    <col min="7439" max="7439" width="7.7109375" style="99" customWidth="1"/>
    <col min="7440" max="7440" width="9.140625" style="99"/>
    <col min="7441" max="7441" width="10.5703125" style="99" customWidth="1"/>
    <col min="7442" max="7442" width="15.140625" style="99" customWidth="1"/>
    <col min="7443" max="7680" width="9.140625" style="99"/>
    <col min="7681" max="7681" width="7" style="99" customWidth="1"/>
    <col min="7682" max="7682" width="16.140625" style="99" customWidth="1"/>
    <col min="7683" max="7683" width="17.140625" style="99" customWidth="1"/>
    <col min="7684" max="7684" width="16.5703125" style="99" customWidth="1"/>
    <col min="7685" max="7685" width="15.42578125" style="99" customWidth="1"/>
    <col min="7686" max="7686" width="6.5703125" style="99" customWidth="1"/>
    <col min="7687" max="7687" width="23.7109375" style="99" bestFit="1" customWidth="1"/>
    <col min="7688" max="7688" width="10.85546875" style="99" customWidth="1"/>
    <col min="7689" max="7689" width="9.5703125" style="99" customWidth="1"/>
    <col min="7690" max="7690" width="7.28515625" style="99" customWidth="1"/>
    <col min="7691" max="7691" width="7.42578125" style="99" customWidth="1"/>
    <col min="7692" max="7692" width="8" style="99" customWidth="1"/>
    <col min="7693" max="7693" width="6.5703125" style="99" customWidth="1"/>
    <col min="7694" max="7694" width="7.5703125" style="99" customWidth="1"/>
    <col min="7695" max="7695" width="7.7109375" style="99" customWidth="1"/>
    <col min="7696" max="7696" width="9.140625" style="99"/>
    <col min="7697" max="7697" width="10.5703125" style="99" customWidth="1"/>
    <col min="7698" max="7698" width="15.140625" style="99" customWidth="1"/>
    <col min="7699" max="7936" width="9.140625" style="99"/>
    <col min="7937" max="7937" width="7" style="99" customWidth="1"/>
    <col min="7938" max="7938" width="16.140625" style="99" customWidth="1"/>
    <col min="7939" max="7939" width="17.140625" style="99" customWidth="1"/>
    <col min="7940" max="7940" width="16.5703125" style="99" customWidth="1"/>
    <col min="7941" max="7941" width="15.42578125" style="99" customWidth="1"/>
    <col min="7942" max="7942" width="6.5703125" style="99" customWidth="1"/>
    <col min="7943" max="7943" width="23.7109375" style="99" bestFit="1" customWidth="1"/>
    <col min="7944" max="7944" width="10.85546875" style="99" customWidth="1"/>
    <col min="7945" max="7945" width="9.5703125" style="99" customWidth="1"/>
    <col min="7946" max="7946" width="7.28515625" style="99" customWidth="1"/>
    <col min="7947" max="7947" width="7.42578125" style="99" customWidth="1"/>
    <col min="7948" max="7948" width="8" style="99" customWidth="1"/>
    <col min="7949" max="7949" width="6.5703125" style="99" customWidth="1"/>
    <col min="7950" max="7950" width="7.5703125" style="99" customWidth="1"/>
    <col min="7951" max="7951" width="7.7109375" style="99" customWidth="1"/>
    <col min="7952" max="7952" width="9.140625" style="99"/>
    <col min="7953" max="7953" width="10.5703125" style="99" customWidth="1"/>
    <col min="7954" max="7954" width="15.140625" style="99" customWidth="1"/>
    <col min="7955" max="8192" width="9.140625" style="99"/>
    <col min="8193" max="8193" width="7" style="99" customWidth="1"/>
    <col min="8194" max="8194" width="16.140625" style="99" customWidth="1"/>
    <col min="8195" max="8195" width="17.140625" style="99" customWidth="1"/>
    <col min="8196" max="8196" width="16.5703125" style="99" customWidth="1"/>
    <col min="8197" max="8197" width="15.42578125" style="99" customWidth="1"/>
    <col min="8198" max="8198" width="6.5703125" style="99" customWidth="1"/>
    <col min="8199" max="8199" width="23.7109375" style="99" bestFit="1" customWidth="1"/>
    <col min="8200" max="8200" width="10.85546875" style="99" customWidth="1"/>
    <col min="8201" max="8201" width="9.5703125" style="99" customWidth="1"/>
    <col min="8202" max="8202" width="7.28515625" style="99" customWidth="1"/>
    <col min="8203" max="8203" width="7.42578125" style="99" customWidth="1"/>
    <col min="8204" max="8204" width="8" style="99" customWidth="1"/>
    <col min="8205" max="8205" width="6.5703125" style="99" customWidth="1"/>
    <col min="8206" max="8206" width="7.5703125" style="99" customWidth="1"/>
    <col min="8207" max="8207" width="7.7109375" style="99" customWidth="1"/>
    <col min="8208" max="8208" width="9.140625" style="99"/>
    <col min="8209" max="8209" width="10.5703125" style="99" customWidth="1"/>
    <col min="8210" max="8210" width="15.140625" style="99" customWidth="1"/>
    <col min="8211" max="8448" width="9.140625" style="99"/>
    <col min="8449" max="8449" width="7" style="99" customWidth="1"/>
    <col min="8450" max="8450" width="16.140625" style="99" customWidth="1"/>
    <col min="8451" max="8451" width="17.140625" style="99" customWidth="1"/>
    <col min="8452" max="8452" width="16.5703125" style="99" customWidth="1"/>
    <col min="8453" max="8453" width="15.42578125" style="99" customWidth="1"/>
    <col min="8454" max="8454" width="6.5703125" style="99" customWidth="1"/>
    <col min="8455" max="8455" width="23.7109375" style="99" bestFit="1" customWidth="1"/>
    <col min="8456" max="8456" width="10.85546875" style="99" customWidth="1"/>
    <col min="8457" max="8457" width="9.5703125" style="99" customWidth="1"/>
    <col min="8458" max="8458" width="7.28515625" style="99" customWidth="1"/>
    <col min="8459" max="8459" width="7.42578125" style="99" customWidth="1"/>
    <col min="8460" max="8460" width="8" style="99" customWidth="1"/>
    <col min="8461" max="8461" width="6.5703125" style="99" customWidth="1"/>
    <col min="8462" max="8462" width="7.5703125" style="99" customWidth="1"/>
    <col min="8463" max="8463" width="7.7109375" style="99" customWidth="1"/>
    <col min="8464" max="8464" width="9.140625" style="99"/>
    <col min="8465" max="8465" width="10.5703125" style="99" customWidth="1"/>
    <col min="8466" max="8466" width="15.140625" style="99" customWidth="1"/>
    <col min="8467" max="8704" width="9.140625" style="99"/>
    <col min="8705" max="8705" width="7" style="99" customWidth="1"/>
    <col min="8706" max="8706" width="16.140625" style="99" customWidth="1"/>
    <col min="8707" max="8707" width="17.140625" style="99" customWidth="1"/>
    <col min="8708" max="8708" width="16.5703125" style="99" customWidth="1"/>
    <col min="8709" max="8709" width="15.42578125" style="99" customWidth="1"/>
    <col min="8710" max="8710" width="6.5703125" style="99" customWidth="1"/>
    <col min="8711" max="8711" width="23.7109375" style="99" bestFit="1" customWidth="1"/>
    <col min="8712" max="8712" width="10.85546875" style="99" customWidth="1"/>
    <col min="8713" max="8713" width="9.5703125" style="99" customWidth="1"/>
    <col min="8714" max="8714" width="7.28515625" style="99" customWidth="1"/>
    <col min="8715" max="8715" width="7.42578125" style="99" customWidth="1"/>
    <col min="8716" max="8716" width="8" style="99" customWidth="1"/>
    <col min="8717" max="8717" width="6.5703125" style="99" customWidth="1"/>
    <col min="8718" max="8718" width="7.5703125" style="99" customWidth="1"/>
    <col min="8719" max="8719" width="7.7109375" style="99" customWidth="1"/>
    <col min="8720" max="8720" width="9.140625" style="99"/>
    <col min="8721" max="8721" width="10.5703125" style="99" customWidth="1"/>
    <col min="8722" max="8722" width="15.140625" style="99" customWidth="1"/>
    <col min="8723" max="8960" width="9.140625" style="99"/>
    <col min="8961" max="8961" width="7" style="99" customWidth="1"/>
    <col min="8962" max="8962" width="16.140625" style="99" customWidth="1"/>
    <col min="8963" max="8963" width="17.140625" style="99" customWidth="1"/>
    <col min="8964" max="8964" width="16.5703125" style="99" customWidth="1"/>
    <col min="8965" max="8965" width="15.42578125" style="99" customWidth="1"/>
    <col min="8966" max="8966" width="6.5703125" style="99" customWidth="1"/>
    <col min="8967" max="8967" width="23.7109375" style="99" bestFit="1" customWidth="1"/>
    <col min="8968" max="8968" width="10.85546875" style="99" customWidth="1"/>
    <col min="8969" max="8969" width="9.5703125" style="99" customWidth="1"/>
    <col min="8970" max="8970" width="7.28515625" style="99" customWidth="1"/>
    <col min="8971" max="8971" width="7.42578125" style="99" customWidth="1"/>
    <col min="8972" max="8972" width="8" style="99" customWidth="1"/>
    <col min="8973" max="8973" width="6.5703125" style="99" customWidth="1"/>
    <col min="8974" max="8974" width="7.5703125" style="99" customWidth="1"/>
    <col min="8975" max="8975" width="7.7109375" style="99" customWidth="1"/>
    <col min="8976" max="8976" width="9.140625" style="99"/>
    <col min="8977" max="8977" width="10.5703125" style="99" customWidth="1"/>
    <col min="8978" max="8978" width="15.140625" style="99" customWidth="1"/>
    <col min="8979" max="9216" width="9.140625" style="99"/>
    <col min="9217" max="9217" width="7" style="99" customWidth="1"/>
    <col min="9218" max="9218" width="16.140625" style="99" customWidth="1"/>
    <col min="9219" max="9219" width="17.140625" style="99" customWidth="1"/>
    <col min="9220" max="9220" width="16.5703125" style="99" customWidth="1"/>
    <col min="9221" max="9221" width="15.42578125" style="99" customWidth="1"/>
    <col min="9222" max="9222" width="6.5703125" style="99" customWidth="1"/>
    <col min="9223" max="9223" width="23.7109375" style="99" bestFit="1" customWidth="1"/>
    <col min="9224" max="9224" width="10.85546875" style="99" customWidth="1"/>
    <col min="9225" max="9225" width="9.5703125" style="99" customWidth="1"/>
    <col min="9226" max="9226" width="7.28515625" style="99" customWidth="1"/>
    <col min="9227" max="9227" width="7.42578125" style="99" customWidth="1"/>
    <col min="9228" max="9228" width="8" style="99" customWidth="1"/>
    <col min="9229" max="9229" width="6.5703125" style="99" customWidth="1"/>
    <col min="9230" max="9230" width="7.5703125" style="99" customWidth="1"/>
    <col min="9231" max="9231" width="7.7109375" style="99" customWidth="1"/>
    <col min="9232" max="9232" width="9.140625" style="99"/>
    <col min="9233" max="9233" width="10.5703125" style="99" customWidth="1"/>
    <col min="9234" max="9234" width="15.140625" style="99" customWidth="1"/>
    <col min="9235" max="9472" width="9.140625" style="99"/>
    <col min="9473" max="9473" width="7" style="99" customWidth="1"/>
    <col min="9474" max="9474" width="16.140625" style="99" customWidth="1"/>
    <col min="9475" max="9475" width="17.140625" style="99" customWidth="1"/>
    <col min="9476" max="9476" width="16.5703125" style="99" customWidth="1"/>
    <col min="9477" max="9477" width="15.42578125" style="99" customWidth="1"/>
    <col min="9478" max="9478" width="6.5703125" style="99" customWidth="1"/>
    <col min="9479" max="9479" width="23.7109375" style="99" bestFit="1" customWidth="1"/>
    <col min="9480" max="9480" width="10.85546875" style="99" customWidth="1"/>
    <col min="9481" max="9481" width="9.5703125" style="99" customWidth="1"/>
    <col min="9482" max="9482" width="7.28515625" style="99" customWidth="1"/>
    <col min="9483" max="9483" width="7.42578125" style="99" customWidth="1"/>
    <col min="9484" max="9484" width="8" style="99" customWidth="1"/>
    <col min="9485" max="9485" width="6.5703125" style="99" customWidth="1"/>
    <col min="9486" max="9486" width="7.5703125" style="99" customWidth="1"/>
    <col min="9487" max="9487" width="7.7109375" style="99" customWidth="1"/>
    <col min="9488" max="9488" width="9.140625" style="99"/>
    <col min="9489" max="9489" width="10.5703125" style="99" customWidth="1"/>
    <col min="9490" max="9490" width="15.140625" style="99" customWidth="1"/>
    <col min="9491" max="9728" width="9.140625" style="99"/>
    <col min="9729" max="9729" width="7" style="99" customWidth="1"/>
    <col min="9730" max="9730" width="16.140625" style="99" customWidth="1"/>
    <col min="9731" max="9731" width="17.140625" style="99" customWidth="1"/>
    <col min="9732" max="9732" width="16.5703125" style="99" customWidth="1"/>
    <col min="9733" max="9733" width="15.42578125" style="99" customWidth="1"/>
    <col min="9734" max="9734" width="6.5703125" style="99" customWidth="1"/>
    <col min="9735" max="9735" width="23.7109375" style="99" bestFit="1" customWidth="1"/>
    <col min="9736" max="9736" width="10.85546875" style="99" customWidth="1"/>
    <col min="9737" max="9737" width="9.5703125" style="99" customWidth="1"/>
    <col min="9738" max="9738" width="7.28515625" style="99" customWidth="1"/>
    <col min="9739" max="9739" width="7.42578125" style="99" customWidth="1"/>
    <col min="9740" max="9740" width="8" style="99" customWidth="1"/>
    <col min="9741" max="9741" width="6.5703125" style="99" customWidth="1"/>
    <col min="9742" max="9742" width="7.5703125" style="99" customWidth="1"/>
    <col min="9743" max="9743" width="7.7109375" style="99" customWidth="1"/>
    <col min="9744" max="9744" width="9.140625" style="99"/>
    <col min="9745" max="9745" width="10.5703125" style="99" customWidth="1"/>
    <col min="9746" max="9746" width="15.140625" style="99" customWidth="1"/>
    <col min="9747" max="9984" width="9.140625" style="99"/>
    <col min="9985" max="9985" width="7" style="99" customWidth="1"/>
    <col min="9986" max="9986" width="16.140625" style="99" customWidth="1"/>
    <col min="9987" max="9987" width="17.140625" style="99" customWidth="1"/>
    <col min="9988" max="9988" width="16.5703125" style="99" customWidth="1"/>
    <col min="9989" max="9989" width="15.42578125" style="99" customWidth="1"/>
    <col min="9990" max="9990" width="6.5703125" style="99" customWidth="1"/>
    <col min="9991" max="9991" width="23.7109375" style="99" bestFit="1" customWidth="1"/>
    <col min="9992" max="9992" width="10.85546875" style="99" customWidth="1"/>
    <col min="9993" max="9993" width="9.5703125" style="99" customWidth="1"/>
    <col min="9994" max="9994" width="7.28515625" style="99" customWidth="1"/>
    <col min="9995" max="9995" width="7.42578125" style="99" customWidth="1"/>
    <col min="9996" max="9996" width="8" style="99" customWidth="1"/>
    <col min="9997" max="9997" width="6.5703125" style="99" customWidth="1"/>
    <col min="9998" max="9998" width="7.5703125" style="99" customWidth="1"/>
    <col min="9999" max="9999" width="7.7109375" style="99" customWidth="1"/>
    <col min="10000" max="10000" width="9.140625" style="99"/>
    <col min="10001" max="10001" width="10.5703125" style="99" customWidth="1"/>
    <col min="10002" max="10002" width="15.140625" style="99" customWidth="1"/>
    <col min="10003" max="10240" width="9.140625" style="99"/>
    <col min="10241" max="10241" width="7" style="99" customWidth="1"/>
    <col min="10242" max="10242" width="16.140625" style="99" customWidth="1"/>
    <col min="10243" max="10243" width="17.140625" style="99" customWidth="1"/>
    <col min="10244" max="10244" width="16.5703125" style="99" customWidth="1"/>
    <col min="10245" max="10245" width="15.42578125" style="99" customWidth="1"/>
    <col min="10246" max="10246" width="6.5703125" style="99" customWidth="1"/>
    <col min="10247" max="10247" width="23.7109375" style="99" bestFit="1" customWidth="1"/>
    <col min="10248" max="10248" width="10.85546875" style="99" customWidth="1"/>
    <col min="10249" max="10249" width="9.5703125" style="99" customWidth="1"/>
    <col min="10250" max="10250" width="7.28515625" style="99" customWidth="1"/>
    <col min="10251" max="10251" width="7.42578125" style="99" customWidth="1"/>
    <col min="10252" max="10252" width="8" style="99" customWidth="1"/>
    <col min="10253" max="10253" width="6.5703125" style="99" customWidth="1"/>
    <col min="10254" max="10254" width="7.5703125" style="99" customWidth="1"/>
    <col min="10255" max="10255" width="7.7109375" style="99" customWidth="1"/>
    <col min="10256" max="10256" width="9.140625" style="99"/>
    <col min="10257" max="10257" width="10.5703125" style="99" customWidth="1"/>
    <col min="10258" max="10258" width="15.140625" style="99" customWidth="1"/>
    <col min="10259" max="10496" width="9.140625" style="99"/>
    <col min="10497" max="10497" width="7" style="99" customWidth="1"/>
    <col min="10498" max="10498" width="16.140625" style="99" customWidth="1"/>
    <col min="10499" max="10499" width="17.140625" style="99" customWidth="1"/>
    <col min="10500" max="10500" width="16.5703125" style="99" customWidth="1"/>
    <col min="10501" max="10501" width="15.42578125" style="99" customWidth="1"/>
    <col min="10502" max="10502" width="6.5703125" style="99" customWidth="1"/>
    <col min="10503" max="10503" width="23.7109375" style="99" bestFit="1" customWidth="1"/>
    <col min="10504" max="10504" width="10.85546875" style="99" customWidth="1"/>
    <col min="10505" max="10505" width="9.5703125" style="99" customWidth="1"/>
    <col min="10506" max="10506" width="7.28515625" style="99" customWidth="1"/>
    <col min="10507" max="10507" width="7.42578125" style="99" customWidth="1"/>
    <col min="10508" max="10508" width="8" style="99" customWidth="1"/>
    <col min="10509" max="10509" width="6.5703125" style="99" customWidth="1"/>
    <col min="10510" max="10510" width="7.5703125" style="99" customWidth="1"/>
    <col min="10511" max="10511" width="7.7109375" style="99" customWidth="1"/>
    <col min="10512" max="10512" width="9.140625" style="99"/>
    <col min="10513" max="10513" width="10.5703125" style="99" customWidth="1"/>
    <col min="10514" max="10514" width="15.140625" style="99" customWidth="1"/>
    <col min="10515" max="10752" width="9.140625" style="99"/>
    <col min="10753" max="10753" width="7" style="99" customWidth="1"/>
    <col min="10754" max="10754" width="16.140625" style="99" customWidth="1"/>
    <col min="10755" max="10755" width="17.140625" style="99" customWidth="1"/>
    <col min="10756" max="10756" width="16.5703125" style="99" customWidth="1"/>
    <col min="10757" max="10757" width="15.42578125" style="99" customWidth="1"/>
    <col min="10758" max="10758" width="6.5703125" style="99" customWidth="1"/>
    <col min="10759" max="10759" width="23.7109375" style="99" bestFit="1" customWidth="1"/>
    <col min="10760" max="10760" width="10.85546875" style="99" customWidth="1"/>
    <col min="10761" max="10761" width="9.5703125" style="99" customWidth="1"/>
    <col min="10762" max="10762" width="7.28515625" style="99" customWidth="1"/>
    <col min="10763" max="10763" width="7.42578125" style="99" customWidth="1"/>
    <col min="10764" max="10764" width="8" style="99" customWidth="1"/>
    <col min="10765" max="10765" width="6.5703125" style="99" customWidth="1"/>
    <col min="10766" max="10766" width="7.5703125" style="99" customWidth="1"/>
    <col min="10767" max="10767" width="7.7109375" style="99" customWidth="1"/>
    <col min="10768" max="10768" width="9.140625" style="99"/>
    <col min="10769" max="10769" width="10.5703125" style="99" customWidth="1"/>
    <col min="10770" max="10770" width="15.140625" style="99" customWidth="1"/>
    <col min="10771" max="11008" width="9.140625" style="99"/>
    <col min="11009" max="11009" width="7" style="99" customWidth="1"/>
    <col min="11010" max="11010" width="16.140625" style="99" customWidth="1"/>
    <col min="11011" max="11011" width="17.140625" style="99" customWidth="1"/>
    <col min="11012" max="11012" width="16.5703125" style="99" customWidth="1"/>
    <col min="11013" max="11013" width="15.42578125" style="99" customWidth="1"/>
    <col min="11014" max="11014" width="6.5703125" style="99" customWidth="1"/>
    <col min="11015" max="11015" width="23.7109375" style="99" bestFit="1" customWidth="1"/>
    <col min="11016" max="11016" width="10.85546875" style="99" customWidth="1"/>
    <col min="11017" max="11017" width="9.5703125" style="99" customWidth="1"/>
    <col min="11018" max="11018" width="7.28515625" style="99" customWidth="1"/>
    <col min="11019" max="11019" width="7.42578125" style="99" customWidth="1"/>
    <col min="11020" max="11020" width="8" style="99" customWidth="1"/>
    <col min="11021" max="11021" width="6.5703125" style="99" customWidth="1"/>
    <col min="11022" max="11022" width="7.5703125" style="99" customWidth="1"/>
    <col min="11023" max="11023" width="7.7109375" style="99" customWidth="1"/>
    <col min="11024" max="11024" width="9.140625" style="99"/>
    <col min="11025" max="11025" width="10.5703125" style="99" customWidth="1"/>
    <col min="11026" max="11026" width="15.140625" style="99" customWidth="1"/>
    <col min="11027" max="11264" width="9.140625" style="99"/>
    <col min="11265" max="11265" width="7" style="99" customWidth="1"/>
    <col min="11266" max="11266" width="16.140625" style="99" customWidth="1"/>
    <col min="11267" max="11267" width="17.140625" style="99" customWidth="1"/>
    <col min="11268" max="11268" width="16.5703125" style="99" customWidth="1"/>
    <col min="11269" max="11269" width="15.42578125" style="99" customWidth="1"/>
    <col min="11270" max="11270" width="6.5703125" style="99" customWidth="1"/>
    <col min="11271" max="11271" width="23.7109375" style="99" bestFit="1" customWidth="1"/>
    <col min="11272" max="11272" width="10.85546875" style="99" customWidth="1"/>
    <col min="11273" max="11273" width="9.5703125" style="99" customWidth="1"/>
    <col min="11274" max="11274" width="7.28515625" style="99" customWidth="1"/>
    <col min="11275" max="11275" width="7.42578125" style="99" customWidth="1"/>
    <col min="11276" max="11276" width="8" style="99" customWidth="1"/>
    <col min="11277" max="11277" width="6.5703125" style="99" customWidth="1"/>
    <col min="11278" max="11278" width="7.5703125" style="99" customWidth="1"/>
    <col min="11279" max="11279" width="7.7109375" style="99" customWidth="1"/>
    <col min="11280" max="11280" width="9.140625" style="99"/>
    <col min="11281" max="11281" width="10.5703125" style="99" customWidth="1"/>
    <col min="11282" max="11282" width="15.140625" style="99" customWidth="1"/>
    <col min="11283" max="11520" width="9.140625" style="99"/>
    <col min="11521" max="11521" width="7" style="99" customWidth="1"/>
    <col min="11522" max="11522" width="16.140625" style="99" customWidth="1"/>
    <col min="11523" max="11523" width="17.140625" style="99" customWidth="1"/>
    <col min="11524" max="11524" width="16.5703125" style="99" customWidth="1"/>
    <col min="11525" max="11525" width="15.42578125" style="99" customWidth="1"/>
    <col min="11526" max="11526" width="6.5703125" style="99" customWidth="1"/>
    <col min="11527" max="11527" width="23.7109375" style="99" bestFit="1" customWidth="1"/>
    <col min="11528" max="11528" width="10.85546875" style="99" customWidth="1"/>
    <col min="11529" max="11529" width="9.5703125" style="99" customWidth="1"/>
    <col min="11530" max="11530" width="7.28515625" style="99" customWidth="1"/>
    <col min="11531" max="11531" width="7.42578125" style="99" customWidth="1"/>
    <col min="11532" max="11532" width="8" style="99" customWidth="1"/>
    <col min="11533" max="11533" width="6.5703125" style="99" customWidth="1"/>
    <col min="11534" max="11534" width="7.5703125" style="99" customWidth="1"/>
    <col min="11535" max="11535" width="7.7109375" style="99" customWidth="1"/>
    <col min="11536" max="11536" width="9.140625" style="99"/>
    <col min="11537" max="11537" width="10.5703125" style="99" customWidth="1"/>
    <col min="11538" max="11538" width="15.140625" style="99" customWidth="1"/>
    <col min="11539" max="11776" width="9.140625" style="99"/>
    <col min="11777" max="11777" width="7" style="99" customWidth="1"/>
    <col min="11778" max="11778" width="16.140625" style="99" customWidth="1"/>
    <col min="11779" max="11779" width="17.140625" style="99" customWidth="1"/>
    <col min="11780" max="11780" width="16.5703125" style="99" customWidth="1"/>
    <col min="11781" max="11781" width="15.42578125" style="99" customWidth="1"/>
    <col min="11782" max="11782" width="6.5703125" style="99" customWidth="1"/>
    <col min="11783" max="11783" width="23.7109375" style="99" bestFit="1" customWidth="1"/>
    <col min="11784" max="11784" width="10.85546875" style="99" customWidth="1"/>
    <col min="11785" max="11785" width="9.5703125" style="99" customWidth="1"/>
    <col min="11786" max="11786" width="7.28515625" style="99" customWidth="1"/>
    <col min="11787" max="11787" width="7.42578125" style="99" customWidth="1"/>
    <col min="11788" max="11788" width="8" style="99" customWidth="1"/>
    <col min="11789" max="11789" width="6.5703125" style="99" customWidth="1"/>
    <col min="11790" max="11790" width="7.5703125" style="99" customWidth="1"/>
    <col min="11791" max="11791" width="7.7109375" style="99" customWidth="1"/>
    <col min="11792" max="11792" width="9.140625" style="99"/>
    <col min="11793" max="11793" width="10.5703125" style="99" customWidth="1"/>
    <col min="11794" max="11794" width="15.140625" style="99" customWidth="1"/>
    <col min="11795" max="12032" width="9.140625" style="99"/>
    <col min="12033" max="12033" width="7" style="99" customWidth="1"/>
    <col min="12034" max="12034" width="16.140625" style="99" customWidth="1"/>
    <col min="12035" max="12035" width="17.140625" style="99" customWidth="1"/>
    <col min="12036" max="12036" width="16.5703125" style="99" customWidth="1"/>
    <col min="12037" max="12037" width="15.42578125" style="99" customWidth="1"/>
    <col min="12038" max="12038" width="6.5703125" style="99" customWidth="1"/>
    <col min="12039" max="12039" width="23.7109375" style="99" bestFit="1" customWidth="1"/>
    <col min="12040" max="12040" width="10.85546875" style="99" customWidth="1"/>
    <col min="12041" max="12041" width="9.5703125" style="99" customWidth="1"/>
    <col min="12042" max="12042" width="7.28515625" style="99" customWidth="1"/>
    <col min="12043" max="12043" width="7.42578125" style="99" customWidth="1"/>
    <col min="12044" max="12044" width="8" style="99" customWidth="1"/>
    <col min="12045" max="12045" width="6.5703125" style="99" customWidth="1"/>
    <col min="12046" max="12046" width="7.5703125" style="99" customWidth="1"/>
    <col min="12047" max="12047" width="7.7109375" style="99" customWidth="1"/>
    <col min="12048" max="12048" width="9.140625" style="99"/>
    <col min="12049" max="12049" width="10.5703125" style="99" customWidth="1"/>
    <col min="12050" max="12050" width="15.140625" style="99" customWidth="1"/>
    <col min="12051" max="12288" width="9.140625" style="99"/>
    <col min="12289" max="12289" width="7" style="99" customWidth="1"/>
    <col min="12290" max="12290" width="16.140625" style="99" customWidth="1"/>
    <col min="12291" max="12291" width="17.140625" style="99" customWidth="1"/>
    <col min="12292" max="12292" width="16.5703125" style="99" customWidth="1"/>
    <col min="12293" max="12293" width="15.42578125" style="99" customWidth="1"/>
    <col min="12294" max="12294" width="6.5703125" style="99" customWidth="1"/>
    <col min="12295" max="12295" width="23.7109375" style="99" bestFit="1" customWidth="1"/>
    <col min="12296" max="12296" width="10.85546875" style="99" customWidth="1"/>
    <col min="12297" max="12297" width="9.5703125" style="99" customWidth="1"/>
    <col min="12298" max="12298" width="7.28515625" style="99" customWidth="1"/>
    <col min="12299" max="12299" width="7.42578125" style="99" customWidth="1"/>
    <col min="12300" max="12300" width="8" style="99" customWidth="1"/>
    <col min="12301" max="12301" width="6.5703125" style="99" customWidth="1"/>
    <col min="12302" max="12302" width="7.5703125" style="99" customWidth="1"/>
    <col min="12303" max="12303" width="7.7109375" style="99" customWidth="1"/>
    <col min="12304" max="12304" width="9.140625" style="99"/>
    <col min="12305" max="12305" width="10.5703125" style="99" customWidth="1"/>
    <col min="12306" max="12306" width="15.140625" style="99" customWidth="1"/>
    <col min="12307" max="12544" width="9.140625" style="99"/>
    <col min="12545" max="12545" width="7" style="99" customWidth="1"/>
    <col min="12546" max="12546" width="16.140625" style="99" customWidth="1"/>
    <col min="12547" max="12547" width="17.140625" style="99" customWidth="1"/>
    <col min="12548" max="12548" width="16.5703125" style="99" customWidth="1"/>
    <col min="12549" max="12549" width="15.42578125" style="99" customWidth="1"/>
    <col min="12550" max="12550" width="6.5703125" style="99" customWidth="1"/>
    <col min="12551" max="12551" width="23.7109375" style="99" bestFit="1" customWidth="1"/>
    <col min="12552" max="12552" width="10.85546875" style="99" customWidth="1"/>
    <col min="12553" max="12553" width="9.5703125" style="99" customWidth="1"/>
    <col min="12554" max="12554" width="7.28515625" style="99" customWidth="1"/>
    <col min="12555" max="12555" width="7.42578125" style="99" customWidth="1"/>
    <col min="12556" max="12556" width="8" style="99" customWidth="1"/>
    <col min="12557" max="12557" width="6.5703125" style="99" customWidth="1"/>
    <col min="12558" max="12558" width="7.5703125" style="99" customWidth="1"/>
    <col min="12559" max="12559" width="7.7109375" style="99" customWidth="1"/>
    <col min="12560" max="12560" width="9.140625" style="99"/>
    <col min="12561" max="12561" width="10.5703125" style="99" customWidth="1"/>
    <col min="12562" max="12562" width="15.140625" style="99" customWidth="1"/>
    <col min="12563" max="12800" width="9.140625" style="99"/>
    <col min="12801" max="12801" width="7" style="99" customWidth="1"/>
    <col min="12802" max="12802" width="16.140625" style="99" customWidth="1"/>
    <col min="12803" max="12803" width="17.140625" style="99" customWidth="1"/>
    <col min="12804" max="12804" width="16.5703125" style="99" customWidth="1"/>
    <col min="12805" max="12805" width="15.42578125" style="99" customWidth="1"/>
    <col min="12806" max="12806" width="6.5703125" style="99" customWidth="1"/>
    <col min="12807" max="12807" width="23.7109375" style="99" bestFit="1" customWidth="1"/>
    <col min="12808" max="12808" width="10.85546875" style="99" customWidth="1"/>
    <col min="12809" max="12809" width="9.5703125" style="99" customWidth="1"/>
    <col min="12810" max="12810" width="7.28515625" style="99" customWidth="1"/>
    <col min="12811" max="12811" width="7.42578125" style="99" customWidth="1"/>
    <col min="12812" max="12812" width="8" style="99" customWidth="1"/>
    <col min="12813" max="12813" width="6.5703125" style="99" customWidth="1"/>
    <col min="12814" max="12814" width="7.5703125" style="99" customWidth="1"/>
    <col min="12815" max="12815" width="7.7109375" style="99" customWidth="1"/>
    <col min="12816" max="12816" width="9.140625" style="99"/>
    <col min="12817" max="12817" width="10.5703125" style="99" customWidth="1"/>
    <col min="12818" max="12818" width="15.140625" style="99" customWidth="1"/>
    <col min="12819" max="13056" width="9.140625" style="99"/>
    <col min="13057" max="13057" width="7" style="99" customWidth="1"/>
    <col min="13058" max="13058" width="16.140625" style="99" customWidth="1"/>
    <col min="13059" max="13059" width="17.140625" style="99" customWidth="1"/>
    <col min="13060" max="13060" width="16.5703125" style="99" customWidth="1"/>
    <col min="13061" max="13061" width="15.42578125" style="99" customWidth="1"/>
    <col min="13062" max="13062" width="6.5703125" style="99" customWidth="1"/>
    <col min="13063" max="13063" width="23.7109375" style="99" bestFit="1" customWidth="1"/>
    <col min="13064" max="13064" width="10.85546875" style="99" customWidth="1"/>
    <col min="13065" max="13065" width="9.5703125" style="99" customWidth="1"/>
    <col min="13066" max="13066" width="7.28515625" style="99" customWidth="1"/>
    <col min="13067" max="13067" width="7.42578125" style="99" customWidth="1"/>
    <col min="13068" max="13068" width="8" style="99" customWidth="1"/>
    <col min="13069" max="13069" width="6.5703125" style="99" customWidth="1"/>
    <col min="13070" max="13070" width="7.5703125" style="99" customWidth="1"/>
    <col min="13071" max="13071" width="7.7109375" style="99" customWidth="1"/>
    <col min="13072" max="13072" width="9.140625" style="99"/>
    <col min="13073" max="13073" width="10.5703125" style="99" customWidth="1"/>
    <col min="13074" max="13074" width="15.140625" style="99" customWidth="1"/>
    <col min="13075" max="13312" width="9.140625" style="99"/>
    <col min="13313" max="13313" width="7" style="99" customWidth="1"/>
    <col min="13314" max="13314" width="16.140625" style="99" customWidth="1"/>
    <col min="13315" max="13315" width="17.140625" style="99" customWidth="1"/>
    <col min="13316" max="13316" width="16.5703125" style="99" customWidth="1"/>
    <col min="13317" max="13317" width="15.42578125" style="99" customWidth="1"/>
    <col min="13318" max="13318" width="6.5703125" style="99" customWidth="1"/>
    <col min="13319" max="13319" width="23.7109375" style="99" bestFit="1" customWidth="1"/>
    <col min="13320" max="13320" width="10.85546875" style="99" customWidth="1"/>
    <col min="13321" max="13321" width="9.5703125" style="99" customWidth="1"/>
    <col min="13322" max="13322" width="7.28515625" style="99" customWidth="1"/>
    <col min="13323" max="13323" width="7.42578125" style="99" customWidth="1"/>
    <col min="13324" max="13324" width="8" style="99" customWidth="1"/>
    <col min="13325" max="13325" width="6.5703125" style="99" customWidth="1"/>
    <col min="13326" max="13326" width="7.5703125" style="99" customWidth="1"/>
    <col min="13327" max="13327" width="7.7109375" style="99" customWidth="1"/>
    <col min="13328" max="13328" width="9.140625" style="99"/>
    <col min="13329" max="13329" width="10.5703125" style="99" customWidth="1"/>
    <col min="13330" max="13330" width="15.140625" style="99" customWidth="1"/>
    <col min="13331" max="13568" width="9.140625" style="99"/>
    <col min="13569" max="13569" width="7" style="99" customWidth="1"/>
    <col min="13570" max="13570" width="16.140625" style="99" customWidth="1"/>
    <col min="13571" max="13571" width="17.140625" style="99" customWidth="1"/>
    <col min="13572" max="13572" width="16.5703125" style="99" customWidth="1"/>
    <col min="13573" max="13573" width="15.42578125" style="99" customWidth="1"/>
    <col min="13574" max="13574" width="6.5703125" style="99" customWidth="1"/>
    <col min="13575" max="13575" width="23.7109375" style="99" bestFit="1" customWidth="1"/>
    <col min="13576" max="13576" width="10.85546875" style="99" customWidth="1"/>
    <col min="13577" max="13577" width="9.5703125" style="99" customWidth="1"/>
    <col min="13578" max="13578" width="7.28515625" style="99" customWidth="1"/>
    <col min="13579" max="13579" width="7.42578125" style="99" customWidth="1"/>
    <col min="13580" max="13580" width="8" style="99" customWidth="1"/>
    <col min="13581" max="13581" width="6.5703125" style="99" customWidth="1"/>
    <col min="13582" max="13582" width="7.5703125" style="99" customWidth="1"/>
    <col min="13583" max="13583" width="7.7109375" style="99" customWidth="1"/>
    <col min="13584" max="13584" width="9.140625" style="99"/>
    <col min="13585" max="13585" width="10.5703125" style="99" customWidth="1"/>
    <col min="13586" max="13586" width="15.140625" style="99" customWidth="1"/>
    <col min="13587" max="13824" width="9.140625" style="99"/>
    <col min="13825" max="13825" width="7" style="99" customWidth="1"/>
    <col min="13826" max="13826" width="16.140625" style="99" customWidth="1"/>
    <col min="13827" max="13827" width="17.140625" style="99" customWidth="1"/>
    <col min="13828" max="13828" width="16.5703125" style="99" customWidth="1"/>
    <col min="13829" max="13829" width="15.42578125" style="99" customWidth="1"/>
    <col min="13830" max="13830" width="6.5703125" style="99" customWidth="1"/>
    <col min="13831" max="13831" width="23.7109375" style="99" bestFit="1" customWidth="1"/>
    <col min="13832" max="13832" width="10.85546875" style="99" customWidth="1"/>
    <col min="13833" max="13833" width="9.5703125" style="99" customWidth="1"/>
    <col min="13834" max="13834" width="7.28515625" style="99" customWidth="1"/>
    <col min="13835" max="13835" width="7.42578125" style="99" customWidth="1"/>
    <col min="13836" max="13836" width="8" style="99" customWidth="1"/>
    <col min="13837" max="13837" width="6.5703125" style="99" customWidth="1"/>
    <col min="13838" max="13838" width="7.5703125" style="99" customWidth="1"/>
    <col min="13839" max="13839" width="7.7109375" style="99" customWidth="1"/>
    <col min="13840" max="13840" width="9.140625" style="99"/>
    <col min="13841" max="13841" width="10.5703125" style="99" customWidth="1"/>
    <col min="13842" max="13842" width="15.140625" style="99" customWidth="1"/>
    <col min="13843" max="14080" width="9.140625" style="99"/>
    <col min="14081" max="14081" width="7" style="99" customWidth="1"/>
    <col min="14082" max="14082" width="16.140625" style="99" customWidth="1"/>
    <col min="14083" max="14083" width="17.140625" style="99" customWidth="1"/>
    <col min="14084" max="14084" width="16.5703125" style="99" customWidth="1"/>
    <col min="14085" max="14085" width="15.42578125" style="99" customWidth="1"/>
    <col min="14086" max="14086" width="6.5703125" style="99" customWidth="1"/>
    <col min="14087" max="14087" width="23.7109375" style="99" bestFit="1" customWidth="1"/>
    <col min="14088" max="14088" width="10.85546875" style="99" customWidth="1"/>
    <col min="14089" max="14089" width="9.5703125" style="99" customWidth="1"/>
    <col min="14090" max="14090" width="7.28515625" style="99" customWidth="1"/>
    <col min="14091" max="14091" width="7.42578125" style="99" customWidth="1"/>
    <col min="14092" max="14092" width="8" style="99" customWidth="1"/>
    <col min="14093" max="14093" width="6.5703125" style="99" customWidth="1"/>
    <col min="14094" max="14094" width="7.5703125" style="99" customWidth="1"/>
    <col min="14095" max="14095" width="7.7109375" style="99" customWidth="1"/>
    <col min="14096" max="14096" width="9.140625" style="99"/>
    <col min="14097" max="14097" width="10.5703125" style="99" customWidth="1"/>
    <col min="14098" max="14098" width="15.140625" style="99" customWidth="1"/>
    <col min="14099" max="14336" width="9.140625" style="99"/>
    <col min="14337" max="14337" width="7" style="99" customWidth="1"/>
    <col min="14338" max="14338" width="16.140625" style="99" customWidth="1"/>
    <col min="14339" max="14339" width="17.140625" style="99" customWidth="1"/>
    <col min="14340" max="14340" width="16.5703125" style="99" customWidth="1"/>
    <col min="14341" max="14341" width="15.42578125" style="99" customWidth="1"/>
    <col min="14342" max="14342" width="6.5703125" style="99" customWidth="1"/>
    <col min="14343" max="14343" width="23.7109375" style="99" bestFit="1" customWidth="1"/>
    <col min="14344" max="14344" width="10.85546875" style="99" customWidth="1"/>
    <col min="14345" max="14345" width="9.5703125" style="99" customWidth="1"/>
    <col min="14346" max="14346" width="7.28515625" style="99" customWidth="1"/>
    <col min="14347" max="14347" width="7.42578125" style="99" customWidth="1"/>
    <col min="14348" max="14348" width="8" style="99" customWidth="1"/>
    <col min="14349" max="14349" width="6.5703125" style="99" customWidth="1"/>
    <col min="14350" max="14350" width="7.5703125" style="99" customWidth="1"/>
    <col min="14351" max="14351" width="7.7109375" style="99" customWidth="1"/>
    <col min="14352" max="14352" width="9.140625" style="99"/>
    <col min="14353" max="14353" width="10.5703125" style="99" customWidth="1"/>
    <col min="14354" max="14354" width="15.140625" style="99" customWidth="1"/>
    <col min="14355" max="14592" width="9.140625" style="99"/>
    <col min="14593" max="14593" width="7" style="99" customWidth="1"/>
    <col min="14594" max="14594" width="16.140625" style="99" customWidth="1"/>
    <col min="14595" max="14595" width="17.140625" style="99" customWidth="1"/>
    <col min="14596" max="14596" width="16.5703125" style="99" customWidth="1"/>
    <col min="14597" max="14597" width="15.42578125" style="99" customWidth="1"/>
    <col min="14598" max="14598" width="6.5703125" style="99" customWidth="1"/>
    <col min="14599" max="14599" width="23.7109375" style="99" bestFit="1" customWidth="1"/>
    <col min="14600" max="14600" width="10.85546875" style="99" customWidth="1"/>
    <col min="14601" max="14601" width="9.5703125" style="99" customWidth="1"/>
    <col min="14602" max="14602" width="7.28515625" style="99" customWidth="1"/>
    <col min="14603" max="14603" width="7.42578125" style="99" customWidth="1"/>
    <col min="14604" max="14604" width="8" style="99" customWidth="1"/>
    <col min="14605" max="14605" width="6.5703125" style="99" customWidth="1"/>
    <col min="14606" max="14606" width="7.5703125" style="99" customWidth="1"/>
    <col min="14607" max="14607" width="7.7109375" style="99" customWidth="1"/>
    <col min="14608" max="14608" width="9.140625" style="99"/>
    <col min="14609" max="14609" width="10.5703125" style="99" customWidth="1"/>
    <col min="14610" max="14610" width="15.140625" style="99" customWidth="1"/>
    <col min="14611" max="14848" width="9.140625" style="99"/>
    <col min="14849" max="14849" width="7" style="99" customWidth="1"/>
    <col min="14850" max="14850" width="16.140625" style="99" customWidth="1"/>
    <col min="14851" max="14851" width="17.140625" style="99" customWidth="1"/>
    <col min="14852" max="14852" width="16.5703125" style="99" customWidth="1"/>
    <col min="14853" max="14853" width="15.42578125" style="99" customWidth="1"/>
    <col min="14854" max="14854" width="6.5703125" style="99" customWidth="1"/>
    <col min="14855" max="14855" width="23.7109375" style="99" bestFit="1" customWidth="1"/>
    <col min="14856" max="14856" width="10.85546875" style="99" customWidth="1"/>
    <col min="14857" max="14857" width="9.5703125" style="99" customWidth="1"/>
    <col min="14858" max="14858" width="7.28515625" style="99" customWidth="1"/>
    <col min="14859" max="14859" width="7.42578125" style="99" customWidth="1"/>
    <col min="14860" max="14860" width="8" style="99" customWidth="1"/>
    <col min="14861" max="14861" width="6.5703125" style="99" customWidth="1"/>
    <col min="14862" max="14862" width="7.5703125" style="99" customWidth="1"/>
    <col min="14863" max="14863" width="7.7109375" style="99" customWidth="1"/>
    <col min="14864" max="14864" width="9.140625" style="99"/>
    <col min="14865" max="14865" width="10.5703125" style="99" customWidth="1"/>
    <col min="14866" max="14866" width="15.140625" style="99" customWidth="1"/>
    <col min="14867" max="15104" width="9.140625" style="99"/>
    <col min="15105" max="15105" width="7" style="99" customWidth="1"/>
    <col min="15106" max="15106" width="16.140625" style="99" customWidth="1"/>
    <col min="15107" max="15107" width="17.140625" style="99" customWidth="1"/>
    <col min="15108" max="15108" width="16.5703125" style="99" customWidth="1"/>
    <col min="15109" max="15109" width="15.42578125" style="99" customWidth="1"/>
    <col min="15110" max="15110" width="6.5703125" style="99" customWidth="1"/>
    <col min="15111" max="15111" width="23.7109375" style="99" bestFit="1" customWidth="1"/>
    <col min="15112" max="15112" width="10.85546875" style="99" customWidth="1"/>
    <col min="15113" max="15113" width="9.5703125" style="99" customWidth="1"/>
    <col min="15114" max="15114" width="7.28515625" style="99" customWidth="1"/>
    <col min="15115" max="15115" width="7.42578125" style="99" customWidth="1"/>
    <col min="15116" max="15116" width="8" style="99" customWidth="1"/>
    <col min="15117" max="15117" width="6.5703125" style="99" customWidth="1"/>
    <col min="15118" max="15118" width="7.5703125" style="99" customWidth="1"/>
    <col min="15119" max="15119" width="7.7109375" style="99" customWidth="1"/>
    <col min="15120" max="15120" width="9.140625" style="99"/>
    <col min="15121" max="15121" width="10.5703125" style="99" customWidth="1"/>
    <col min="15122" max="15122" width="15.140625" style="99" customWidth="1"/>
    <col min="15123" max="15360" width="9.140625" style="99"/>
    <col min="15361" max="15361" width="7" style="99" customWidth="1"/>
    <col min="15362" max="15362" width="16.140625" style="99" customWidth="1"/>
    <col min="15363" max="15363" width="17.140625" style="99" customWidth="1"/>
    <col min="15364" max="15364" width="16.5703125" style="99" customWidth="1"/>
    <col min="15365" max="15365" width="15.42578125" style="99" customWidth="1"/>
    <col min="15366" max="15366" width="6.5703125" style="99" customWidth="1"/>
    <col min="15367" max="15367" width="23.7109375" style="99" bestFit="1" customWidth="1"/>
    <col min="15368" max="15368" width="10.85546875" style="99" customWidth="1"/>
    <col min="15369" max="15369" width="9.5703125" style="99" customWidth="1"/>
    <col min="15370" max="15370" width="7.28515625" style="99" customWidth="1"/>
    <col min="15371" max="15371" width="7.42578125" style="99" customWidth="1"/>
    <col min="15372" max="15372" width="8" style="99" customWidth="1"/>
    <col min="15373" max="15373" width="6.5703125" style="99" customWidth="1"/>
    <col min="15374" max="15374" width="7.5703125" style="99" customWidth="1"/>
    <col min="15375" max="15375" width="7.7109375" style="99" customWidth="1"/>
    <col min="15376" max="15376" width="9.140625" style="99"/>
    <col min="15377" max="15377" width="10.5703125" style="99" customWidth="1"/>
    <col min="15378" max="15378" width="15.140625" style="99" customWidth="1"/>
    <col min="15379" max="15616" width="9.140625" style="99"/>
    <col min="15617" max="15617" width="7" style="99" customWidth="1"/>
    <col min="15618" max="15618" width="16.140625" style="99" customWidth="1"/>
    <col min="15619" max="15619" width="17.140625" style="99" customWidth="1"/>
    <col min="15620" max="15620" width="16.5703125" style="99" customWidth="1"/>
    <col min="15621" max="15621" width="15.42578125" style="99" customWidth="1"/>
    <col min="15622" max="15622" width="6.5703125" style="99" customWidth="1"/>
    <col min="15623" max="15623" width="23.7109375" style="99" bestFit="1" customWidth="1"/>
    <col min="15624" max="15624" width="10.85546875" style="99" customWidth="1"/>
    <col min="15625" max="15625" width="9.5703125" style="99" customWidth="1"/>
    <col min="15626" max="15626" width="7.28515625" style="99" customWidth="1"/>
    <col min="15627" max="15627" width="7.42578125" style="99" customWidth="1"/>
    <col min="15628" max="15628" width="8" style="99" customWidth="1"/>
    <col min="15629" max="15629" width="6.5703125" style="99" customWidth="1"/>
    <col min="15630" max="15630" width="7.5703125" style="99" customWidth="1"/>
    <col min="15631" max="15631" width="7.7109375" style="99" customWidth="1"/>
    <col min="15632" max="15632" width="9.140625" style="99"/>
    <col min="15633" max="15633" width="10.5703125" style="99" customWidth="1"/>
    <col min="15634" max="15634" width="15.140625" style="99" customWidth="1"/>
    <col min="15635" max="15872" width="9.140625" style="99"/>
    <col min="15873" max="15873" width="7" style="99" customWidth="1"/>
    <col min="15874" max="15874" width="16.140625" style="99" customWidth="1"/>
    <col min="15875" max="15875" width="17.140625" style="99" customWidth="1"/>
    <col min="15876" max="15876" width="16.5703125" style="99" customWidth="1"/>
    <col min="15877" max="15877" width="15.42578125" style="99" customWidth="1"/>
    <col min="15878" max="15878" width="6.5703125" style="99" customWidth="1"/>
    <col min="15879" max="15879" width="23.7109375" style="99" bestFit="1" customWidth="1"/>
    <col min="15880" max="15880" width="10.85546875" style="99" customWidth="1"/>
    <col min="15881" max="15881" width="9.5703125" style="99" customWidth="1"/>
    <col min="15882" max="15882" width="7.28515625" style="99" customWidth="1"/>
    <col min="15883" max="15883" width="7.42578125" style="99" customWidth="1"/>
    <col min="15884" max="15884" width="8" style="99" customWidth="1"/>
    <col min="15885" max="15885" width="6.5703125" style="99" customWidth="1"/>
    <col min="15886" max="15886" width="7.5703125" style="99" customWidth="1"/>
    <col min="15887" max="15887" width="7.7109375" style="99" customWidth="1"/>
    <col min="15888" max="15888" width="9.140625" style="99"/>
    <col min="15889" max="15889" width="10.5703125" style="99" customWidth="1"/>
    <col min="15890" max="15890" width="15.140625" style="99" customWidth="1"/>
    <col min="15891" max="16128" width="9.140625" style="99"/>
    <col min="16129" max="16129" width="7" style="99" customWidth="1"/>
    <col min="16130" max="16130" width="16.140625" style="99" customWidth="1"/>
    <col min="16131" max="16131" width="17.140625" style="99" customWidth="1"/>
    <col min="16132" max="16132" width="16.5703125" style="99" customWidth="1"/>
    <col min="16133" max="16133" width="15.42578125" style="99" customWidth="1"/>
    <col min="16134" max="16134" width="6.5703125" style="99" customWidth="1"/>
    <col min="16135" max="16135" width="23.7109375" style="99" bestFit="1" customWidth="1"/>
    <col min="16136" max="16136" width="10.85546875" style="99" customWidth="1"/>
    <col min="16137" max="16137" width="9.5703125" style="99" customWidth="1"/>
    <col min="16138" max="16138" width="7.28515625" style="99" customWidth="1"/>
    <col min="16139" max="16139" width="7.42578125" style="99" customWidth="1"/>
    <col min="16140" max="16140" width="8" style="99" customWidth="1"/>
    <col min="16141" max="16141" width="6.5703125" style="99" customWidth="1"/>
    <col min="16142" max="16142" width="7.5703125" style="99" customWidth="1"/>
    <col min="16143" max="16143" width="7.7109375" style="99" customWidth="1"/>
    <col min="16144" max="16144" width="9.140625" style="99"/>
    <col min="16145" max="16145" width="10.5703125" style="99" customWidth="1"/>
    <col min="16146" max="16146" width="15.140625" style="99" customWidth="1"/>
    <col min="16147" max="16384" width="9.140625" style="99"/>
  </cols>
  <sheetData>
    <row r="1" spans="1:17" x14ac:dyDescent="0.25">
      <c r="A1" s="97"/>
      <c r="B1" s="411" t="s">
        <v>209</v>
      </c>
      <c r="C1" s="411"/>
      <c r="D1" s="411"/>
      <c r="E1" s="411"/>
      <c r="F1" s="411"/>
      <c r="G1" s="411"/>
      <c r="H1" s="411"/>
      <c r="I1" s="411"/>
      <c r="J1" s="411"/>
      <c r="K1" s="411"/>
      <c r="L1" s="98"/>
      <c r="M1" s="97"/>
      <c r="N1" s="97"/>
      <c r="O1" s="97"/>
      <c r="P1" s="97"/>
      <c r="Q1" s="97"/>
    </row>
    <row r="2" spans="1:17" x14ac:dyDescent="0.25">
      <c r="A2" s="97"/>
      <c r="B2" s="412" t="s">
        <v>293</v>
      </c>
      <c r="C2" s="412"/>
      <c r="D2" s="412"/>
      <c r="E2" s="412"/>
      <c r="F2" s="412"/>
      <c r="G2" s="412"/>
      <c r="H2" s="412"/>
      <c r="I2" s="413"/>
      <c r="J2" s="413"/>
      <c r="K2" s="413"/>
      <c r="L2" s="98"/>
      <c r="M2" s="97"/>
      <c r="N2" s="97"/>
      <c r="O2" s="97"/>
      <c r="P2" s="97"/>
      <c r="Q2" s="97"/>
    </row>
    <row r="3" spans="1:17" ht="47.25" customHeight="1" x14ac:dyDescent="0.25">
      <c r="A3" s="414" t="s">
        <v>210</v>
      </c>
      <c r="B3" s="415" t="s">
        <v>211</v>
      </c>
      <c r="C3" s="418" t="s">
        <v>212</v>
      </c>
      <c r="D3" s="421" t="s">
        <v>213</v>
      </c>
      <c r="E3" s="423" t="s">
        <v>214</v>
      </c>
      <c r="F3" s="424"/>
      <c r="G3" s="423" t="s">
        <v>215</v>
      </c>
      <c r="H3" s="424"/>
      <c r="I3" s="425" t="s">
        <v>216</v>
      </c>
      <c r="J3" s="414"/>
      <c r="K3" s="414"/>
      <c r="L3" s="414"/>
      <c r="M3" s="414"/>
      <c r="N3" s="414"/>
      <c r="O3" s="414"/>
      <c r="P3" s="414"/>
      <c r="Q3" s="414"/>
    </row>
    <row r="4" spans="1:17" ht="59.25" customHeight="1" x14ac:dyDescent="0.25">
      <c r="A4" s="414"/>
      <c r="B4" s="416"/>
      <c r="C4" s="419"/>
      <c r="D4" s="422"/>
      <c r="E4" s="418" t="s">
        <v>217</v>
      </c>
      <c r="F4" s="428" t="s">
        <v>218</v>
      </c>
      <c r="G4" s="418" t="s">
        <v>219</v>
      </c>
      <c r="H4" s="428" t="s">
        <v>220</v>
      </c>
      <c r="I4" s="425" t="s">
        <v>221</v>
      </c>
      <c r="J4" s="425" t="s">
        <v>179</v>
      </c>
      <c r="K4" s="425"/>
      <c r="L4" s="425"/>
      <c r="M4" s="425" t="s">
        <v>222</v>
      </c>
      <c r="N4" s="414"/>
      <c r="O4" s="414"/>
      <c r="P4" s="414"/>
      <c r="Q4" s="414" t="s">
        <v>181</v>
      </c>
    </row>
    <row r="5" spans="1:17" ht="105" customHeight="1" x14ac:dyDescent="0.25">
      <c r="A5" s="414"/>
      <c r="B5" s="417"/>
      <c r="C5" s="420"/>
      <c r="D5" s="422"/>
      <c r="E5" s="420"/>
      <c r="F5" s="429"/>
      <c r="G5" s="420"/>
      <c r="H5" s="429"/>
      <c r="I5" s="425"/>
      <c r="J5" s="100" t="s">
        <v>185</v>
      </c>
      <c r="K5" s="100" t="s">
        <v>186</v>
      </c>
      <c r="L5" s="100" t="s">
        <v>187</v>
      </c>
      <c r="M5" s="100" t="s">
        <v>223</v>
      </c>
      <c r="N5" s="100" t="s">
        <v>224</v>
      </c>
      <c r="O5" s="100" t="s">
        <v>225</v>
      </c>
      <c r="P5" s="100" t="s">
        <v>226</v>
      </c>
      <c r="Q5" s="414"/>
    </row>
    <row r="6" spans="1:17" x14ac:dyDescent="0.25">
      <c r="A6" s="101">
        <v>1</v>
      </c>
      <c r="B6" s="98">
        <v>2</v>
      </c>
      <c r="C6" s="102">
        <v>3</v>
      </c>
      <c r="D6" s="102">
        <v>4</v>
      </c>
      <c r="E6" s="102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0">
        <v>12</v>
      </c>
      <c r="M6" s="101">
        <v>13</v>
      </c>
      <c r="N6" s="101">
        <v>14</v>
      </c>
      <c r="O6" s="101">
        <v>15</v>
      </c>
      <c r="P6" s="101">
        <v>16</v>
      </c>
      <c r="Q6" s="103">
        <v>17</v>
      </c>
    </row>
    <row r="7" spans="1:17" s="112" customFormat="1" ht="39.75" customHeight="1" x14ac:dyDescent="0.25">
      <c r="A7" s="104">
        <v>1</v>
      </c>
      <c r="B7" s="105" t="s">
        <v>227</v>
      </c>
      <c r="C7" s="149" t="s">
        <v>228</v>
      </c>
      <c r="D7" s="145" t="s">
        <v>229</v>
      </c>
      <c r="E7" s="145" t="s">
        <v>230</v>
      </c>
      <c r="F7" s="105">
        <v>10</v>
      </c>
      <c r="G7" s="107" t="s">
        <v>331</v>
      </c>
      <c r="H7" s="108">
        <v>0.4</v>
      </c>
      <c r="I7" s="108">
        <v>1</v>
      </c>
      <c r="J7" s="109"/>
      <c r="K7" s="109"/>
      <c r="L7" s="109">
        <v>1</v>
      </c>
      <c r="M7" s="110"/>
      <c r="N7" s="111"/>
      <c r="O7" s="111"/>
      <c r="P7" s="109">
        <v>1</v>
      </c>
      <c r="Q7" s="111"/>
    </row>
    <row r="8" spans="1:17" ht="39.75" customHeight="1" x14ac:dyDescent="0.25">
      <c r="A8" s="113">
        <f t="shared" ref="A8:A9" si="0">A7+1</f>
        <v>2</v>
      </c>
      <c r="B8" s="105" t="s">
        <v>227</v>
      </c>
      <c r="C8" s="149" t="s">
        <v>332</v>
      </c>
      <c r="D8" s="145" t="s">
        <v>271</v>
      </c>
      <c r="E8" s="145" t="s">
        <v>333</v>
      </c>
      <c r="F8" s="102">
        <v>6</v>
      </c>
      <c r="G8" s="107" t="s">
        <v>268</v>
      </c>
      <c r="H8" s="108">
        <v>0.4</v>
      </c>
      <c r="I8" s="114">
        <v>1</v>
      </c>
      <c r="J8" s="115"/>
      <c r="K8" s="115"/>
      <c r="L8" s="115">
        <v>1</v>
      </c>
      <c r="M8" s="116"/>
      <c r="N8" s="117"/>
      <c r="O8" s="117"/>
      <c r="P8" s="115">
        <v>1</v>
      </c>
      <c r="Q8" s="117"/>
    </row>
    <row r="9" spans="1:17" s="201" customFormat="1" ht="57" customHeight="1" x14ac:dyDescent="0.25">
      <c r="A9" s="117">
        <f t="shared" si="0"/>
        <v>3</v>
      </c>
      <c r="B9" s="110" t="s">
        <v>227</v>
      </c>
      <c r="C9" s="219" t="s">
        <v>334</v>
      </c>
      <c r="D9" s="156" t="s">
        <v>265</v>
      </c>
      <c r="E9" s="156" t="s">
        <v>273</v>
      </c>
      <c r="F9" s="116">
        <v>10</v>
      </c>
      <c r="G9" s="157" t="s">
        <v>335</v>
      </c>
      <c r="H9" s="114">
        <v>0.4</v>
      </c>
      <c r="I9" s="114">
        <v>1</v>
      </c>
      <c r="J9" s="115"/>
      <c r="K9" s="115"/>
      <c r="L9" s="115">
        <v>1</v>
      </c>
      <c r="M9" s="116"/>
      <c r="N9" s="117"/>
      <c r="O9" s="117"/>
      <c r="P9" s="115">
        <v>1</v>
      </c>
      <c r="Q9" s="117"/>
    </row>
    <row r="10" spans="1:17" x14ac:dyDescent="0.25">
      <c r="A10" s="97"/>
      <c r="B10" s="97"/>
      <c r="C10" s="97"/>
      <c r="D10" s="97"/>
      <c r="E10" s="97"/>
      <c r="F10" s="97"/>
      <c r="G10" s="97"/>
      <c r="H10" s="97"/>
      <c r="I10" s="97">
        <f>SUM(I7:I9)</f>
        <v>3</v>
      </c>
      <c r="J10" s="97"/>
      <c r="K10" s="97"/>
      <c r="L10" s="97"/>
      <c r="M10" s="97"/>
      <c r="N10" s="97"/>
      <c r="O10" s="97"/>
      <c r="P10" s="97"/>
      <c r="Q10" s="97"/>
    </row>
    <row r="11" spans="1:17" ht="15.75" x14ac:dyDescent="0.25">
      <c r="A11" s="97"/>
      <c r="B11" s="97"/>
      <c r="C11" s="97"/>
      <c r="D11" s="97"/>
      <c r="E11" s="426" t="s">
        <v>234</v>
      </c>
      <c r="F11" s="427"/>
      <c r="G11" s="427"/>
      <c r="H11" s="427"/>
      <c r="I11" s="427"/>
      <c r="J11" s="118"/>
      <c r="K11" s="118"/>
      <c r="L11" s="118"/>
      <c r="M11" s="118"/>
      <c r="N11" s="97"/>
      <c r="Q11" s="97"/>
    </row>
    <row r="12" spans="1:17" x14ac:dyDescent="0.25">
      <c r="A12" s="97"/>
      <c r="B12" s="97"/>
      <c r="C12" s="97"/>
      <c r="D12" s="97"/>
      <c r="E12" s="119"/>
      <c r="F12" s="119" t="s">
        <v>235</v>
      </c>
      <c r="G12" s="119"/>
      <c r="H12" s="119" t="s">
        <v>47</v>
      </c>
      <c r="I12" s="119"/>
      <c r="J12" s="119"/>
      <c r="K12" s="119" t="s">
        <v>236</v>
      </c>
      <c r="M12" s="119" t="s">
        <v>237</v>
      </c>
      <c r="N12" s="97"/>
      <c r="Q12" s="97"/>
    </row>
    <row r="13" spans="1:17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7" x14ac:dyDescent="0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x14ac:dyDescent="0.2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x14ac:dyDescent="0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x14ac:dyDescent="0.2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</sheetData>
  <autoFilter ref="A6:Q12" xr:uid="{572FB3E4-2F63-4E1C-B5E1-30F81F877435}"/>
  <mergeCells count="18">
    <mergeCell ref="E11:I11"/>
    <mergeCell ref="F4:F5"/>
    <mergeCell ref="G4:G5"/>
    <mergeCell ref="H4:H5"/>
    <mergeCell ref="I4:I5"/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J4:L4"/>
    <mergeCell ref="M4:P4"/>
  </mergeCells>
  <pageMargins left="0.75" right="0.75" top="1" bottom="1" header="0.5" footer="0.5"/>
  <pageSetup paperSize="9" scale="6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A1BF1-9BE7-4676-883D-8277896129E5}">
  <sheetPr>
    <tabColor theme="5" tint="0.79998168889431442"/>
    <pageSetUpPr fitToPage="1"/>
  </sheetPr>
  <dimension ref="A1:Q61"/>
  <sheetViews>
    <sheetView view="pageBreakPreview" zoomScale="91" zoomScaleNormal="100" workbookViewId="0">
      <selection activeCell="C7" sqref="C7:D9"/>
    </sheetView>
  </sheetViews>
  <sheetFormatPr defaultColWidth="9.140625" defaultRowHeight="15" x14ac:dyDescent="0.25"/>
  <cols>
    <col min="1" max="1" width="7" style="99" customWidth="1"/>
    <col min="2" max="3" width="16.140625" style="99" customWidth="1"/>
    <col min="4" max="4" width="17" style="99" customWidth="1"/>
    <col min="5" max="5" width="17.7109375" style="99" customWidth="1"/>
    <col min="6" max="6" width="6.5703125" style="99" customWidth="1"/>
    <col min="7" max="7" width="23.7109375" style="99" bestFit="1" customWidth="1"/>
    <col min="8" max="8" width="10.85546875" style="99" customWidth="1"/>
    <col min="9" max="9" width="9.5703125" style="99" customWidth="1"/>
    <col min="10" max="10" width="7.28515625" style="99" customWidth="1"/>
    <col min="11" max="11" width="7.42578125" style="99" customWidth="1"/>
    <col min="12" max="12" width="8" style="99" customWidth="1"/>
    <col min="13" max="13" width="6.5703125" style="99" customWidth="1"/>
    <col min="14" max="14" width="7.5703125" style="99" customWidth="1"/>
    <col min="15" max="15" width="7.7109375" style="99" customWidth="1"/>
    <col min="16" max="16" width="9.140625" style="99"/>
    <col min="17" max="17" width="10.5703125" style="99" customWidth="1"/>
    <col min="18" max="18" width="15.140625" style="99" customWidth="1"/>
    <col min="19" max="256" width="9.140625" style="99"/>
    <col min="257" max="257" width="7" style="99" customWidth="1"/>
    <col min="258" max="259" width="16.140625" style="99" customWidth="1"/>
    <col min="260" max="260" width="17" style="99" customWidth="1"/>
    <col min="261" max="261" width="16.140625" style="99" customWidth="1"/>
    <col min="262" max="262" width="6.5703125" style="99" customWidth="1"/>
    <col min="263" max="263" width="23.7109375" style="99" bestFit="1" customWidth="1"/>
    <col min="264" max="264" width="10.85546875" style="99" customWidth="1"/>
    <col min="265" max="265" width="9.5703125" style="99" customWidth="1"/>
    <col min="266" max="266" width="7.28515625" style="99" customWidth="1"/>
    <col min="267" max="267" width="7.42578125" style="99" customWidth="1"/>
    <col min="268" max="268" width="8" style="99" customWidth="1"/>
    <col min="269" max="269" width="6.5703125" style="99" customWidth="1"/>
    <col min="270" max="270" width="7.5703125" style="99" customWidth="1"/>
    <col min="271" max="271" width="7.7109375" style="99" customWidth="1"/>
    <col min="272" max="272" width="9.140625" style="99"/>
    <col min="273" max="273" width="10.5703125" style="99" customWidth="1"/>
    <col min="274" max="274" width="15.140625" style="99" customWidth="1"/>
    <col min="275" max="512" width="9.140625" style="99"/>
    <col min="513" max="513" width="7" style="99" customWidth="1"/>
    <col min="514" max="515" width="16.140625" style="99" customWidth="1"/>
    <col min="516" max="516" width="17" style="99" customWidth="1"/>
    <col min="517" max="517" width="16.140625" style="99" customWidth="1"/>
    <col min="518" max="518" width="6.5703125" style="99" customWidth="1"/>
    <col min="519" max="519" width="23.7109375" style="99" bestFit="1" customWidth="1"/>
    <col min="520" max="520" width="10.85546875" style="99" customWidth="1"/>
    <col min="521" max="521" width="9.5703125" style="99" customWidth="1"/>
    <col min="522" max="522" width="7.28515625" style="99" customWidth="1"/>
    <col min="523" max="523" width="7.42578125" style="99" customWidth="1"/>
    <col min="524" max="524" width="8" style="99" customWidth="1"/>
    <col min="525" max="525" width="6.5703125" style="99" customWidth="1"/>
    <col min="526" max="526" width="7.5703125" style="99" customWidth="1"/>
    <col min="527" max="527" width="7.7109375" style="99" customWidth="1"/>
    <col min="528" max="528" width="9.140625" style="99"/>
    <col min="529" max="529" width="10.5703125" style="99" customWidth="1"/>
    <col min="530" max="530" width="15.140625" style="99" customWidth="1"/>
    <col min="531" max="768" width="9.140625" style="99"/>
    <col min="769" max="769" width="7" style="99" customWidth="1"/>
    <col min="770" max="771" width="16.140625" style="99" customWidth="1"/>
    <col min="772" max="772" width="17" style="99" customWidth="1"/>
    <col min="773" max="773" width="16.140625" style="99" customWidth="1"/>
    <col min="774" max="774" width="6.5703125" style="99" customWidth="1"/>
    <col min="775" max="775" width="23.7109375" style="99" bestFit="1" customWidth="1"/>
    <col min="776" max="776" width="10.85546875" style="99" customWidth="1"/>
    <col min="777" max="777" width="9.5703125" style="99" customWidth="1"/>
    <col min="778" max="778" width="7.28515625" style="99" customWidth="1"/>
    <col min="779" max="779" width="7.42578125" style="99" customWidth="1"/>
    <col min="780" max="780" width="8" style="99" customWidth="1"/>
    <col min="781" max="781" width="6.5703125" style="99" customWidth="1"/>
    <col min="782" max="782" width="7.5703125" style="99" customWidth="1"/>
    <col min="783" max="783" width="7.7109375" style="99" customWidth="1"/>
    <col min="784" max="784" width="9.140625" style="99"/>
    <col min="785" max="785" width="10.5703125" style="99" customWidth="1"/>
    <col min="786" max="786" width="15.140625" style="99" customWidth="1"/>
    <col min="787" max="1024" width="9.140625" style="99"/>
    <col min="1025" max="1025" width="7" style="99" customWidth="1"/>
    <col min="1026" max="1027" width="16.140625" style="99" customWidth="1"/>
    <col min="1028" max="1028" width="17" style="99" customWidth="1"/>
    <col min="1029" max="1029" width="16.140625" style="99" customWidth="1"/>
    <col min="1030" max="1030" width="6.5703125" style="99" customWidth="1"/>
    <col min="1031" max="1031" width="23.7109375" style="99" bestFit="1" customWidth="1"/>
    <col min="1032" max="1032" width="10.85546875" style="99" customWidth="1"/>
    <col min="1033" max="1033" width="9.5703125" style="99" customWidth="1"/>
    <col min="1034" max="1034" width="7.28515625" style="99" customWidth="1"/>
    <col min="1035" max="1035" width="7.42578125" style="99" customWidth="1"/>
    <col min="1036" max="1036" width="8" style="99" customWidth="1"/>
    <col min="1037" max="1037" width="6.5703125" style="99" customWidth="1"/>
    <col min="1038" max="1038" width="7.5703125" style="99" customWidth="1"/>
    <col min="1039" max="1039" width="7.7109375" style="99" customWidth="1"/>
    <col min="1040" max="1040" width="9.140625" style="99"/>
    <col min="1041" max="1041" width="10.5703125" style="99" customWidth="1"/>
    <col min="1042" max="1042" width="15.140625" style="99" customWidth="1"/>
    <col min="1043" max="1280" width="9.140625" style="99"/>
    <col min="1281" max="1281" width="7" style="99" customWidth="1"/>
    <col min="1282" max="1283" width="16.140625" style="99" customWidth="1"/>
    <col min="1284" max="1284" width="17" style="99" customWidth="1"/>
    <col min="1285" max="1285" width="16.140625" style="99" customWidth="1"/>
    <col min="1286" max="1286" width="6.5703125" style="99" customWidth="1"/>
    <col min="1287" max="1287" width="23.7109375" style="99" bestFit="1" customWidth="1"/>
    <col min="1288" max="1288" width="10.85546875" style="99" customWidth="1"/>
    <col min="1289" max="1289" width="9.5703125" style="99" customWidth="1"/>
    <col min="1290" max="1290" width="7.28515625" style="99" customWidth="1"/>
    <col min="1291" max="1291" width="7.42578125" style="99" customWidth="1"/>
    <col min="1292" max="1292" width="8" style="99" customWidth="1"/>
    <col min="1293" max="1293" width="6.5703125" style="99" customWidth="1"/>
    <col min="1294" max="1294" width="7.5703125" style="99" customWidth="1"/>
    <col min="1295" max="1295" width="7.7109375" style="99" customWidth="1"/>
    <col min="1296" max="1296" width="9.140625" style="99"/>
    <col min="1297" max="1297" width="10.5703125" style="99" customWidth="1"/>
    <col min="1298" max="1298" width="15.140625" style="99" customWidth="1"/>
    <col min="1299" max="1536" width="9.140625" style="99"/>
    <col min="1537" max="1537" width="7" style="99" customWidth="1"/>
    <col min="1538" max="1539" width="16.140625" style="99" customWidth="1"/>
    <col min="1540" max="1540" width="17" style="99" customWidth="1"/>
    <col min="1541" max="1541" width="16.140625" style="99" customWidth="1"/>
    <col min="1542" max="1542" width="6.5703125" style="99" customWidth="1"/>
    <col min="1543" max="1543" width="23.7109375" style="99" bestFit="1" customWidth="1"/>
    <col min="1544" max="1544" width="10.85546875" style="99" customWidth="1"/>
    <col min="1545" max="1545" width="9.5703125" style="99" customWidth="1"/>
    <col min="1546" max="1546" width="7.28515625" style="99" customWidth="1"/>
    <col min="1547" max="1547" width="7.42578125" style="99" customWidth="1"/>
    <col min="1548" max="1548" width="8" style="99" customWidth="1"/>
    <col min="1549" max="1549" width="6.5703125" style="99" customWidth="1"/>
    <col min="1550" max="1550" width="7.5703125" style="99" customWidth="1"/>
    <col min="1551" max="1551" width="7.7109375" style="99" customWidth="1"/>
    <col min="1552" max="1552" width="9.140625" style="99"/>
    <col min="1553" max="1553" width="10.5703125" style="99" customWidth="1"/>
    <col min="1554" max="1554" width="15.140625" style="99" customWidth="1"/>
    <col min="1555" max="1792" width="9.140625" style="99"/>
    <col min="1793" max="1793" width="7" style="99" customWidth="1"/>
    <col min="1794" max="1795" width="16.140625" style="99" customWidth="1"/>
    <col min="1796" max="1796" width="17" style="99" customWidth="1"/>
    <col min="1797" max="1797" width="16.140625" style="99" customWidth="1"/>
    <col min="1798" max="1798" width="6.5703125" style="99" customWidth="1"/>
    <col min="1799" max="1799" width="23.7109375" style="99" bestFit="1" customWidth="1"/>
    <col min="1800" max="1800" width="10.85546875" style="99" customWidth="1"/>
    <col min="1801" max="1801" width="9.5703125" style="99" customWidth="1"/>
    <col min="1802" max="1802" width="7.28515625" style="99" customWidth="1"/>
    <col min="1803" max="1803" width="7.42578125" style="99" customWidth="1"/>
    <col min="1804" max="1804" width="8" style="99" customWidth="1"/>
    <col min="1805" max="1805" width="6.5703125" style="99" customWidth="1"/>
    <col min="1806" max="1806" width="7.5703125" style="99" customWidth="1"/>
    <col min="1807" max="1807" width="7.7109375" style="99" customWidth="1"/>
    <col min="1808" max="1808" width="9.140625" style="99"/>
    <col min="1809" max="1809" width="10.5703125" style="99" customWidth="1"/>
    <col min="1810" max="1810" width="15.140625" style="99" customWidth="1"/>
    <col min="1811" max="2048" width="9.140625" style="99"/>
    <col min="2049" max="2049" width="7" style="99" customWidth="1"/>
    <col min="2050" max="2051" width="16.140625" style="99" customWidth="1"/>
    <col min="2052" max="2052" width="17" style="99" customWidth="1"/>
    <col min="2053" max="2053" width="16.140625" style="99" customWidth="1"/>
    <col min="2054" max="2054" width="6.5703125" style="99" customWidth="1"/>
    <col min="2055" max="2055" width="23.7109375" style="99" bestFit="1" customWidth="1"/>
    <col min="2056" max="2056" width="10.85546875" style="99" customWidth="1"/>
    <col min="2057" max="2057" width="9.5703125" style="99" customWidth="1"/>
    <col min="2058" max="2058" width="7.28515625" style="99" customWidth="1"/>
    <col min="2059" max="2059" width="7.42578125" style="99" customWidth="1"/>
    <col min="2060" max="2060" width="8" style="99" customWidth="1"/>
    <col min="2061" max="2061" width="6.5703125" style="99" customWidth="1"/>
    <col min="2062" max="2062" width="7.5703125" style="99" customWidth="1"/>
    <col min="2063" max="2063" width="7.7109375" style="99" customWidth="1"/>
    <col min="2064" max="2064" width="9.140625" style="99"/>
    <col min="2065" max="2065" width="10.5703125" style="99" customWidth="1"/>
    <col min="2066" max="2066" width="15.140625" style="99" customWidth="1"/>
    <col min="2067" max="2304" width="9.140625" style="99"/>
    <col min="2305" max="2305" width="7" style="99" customWidth="1"/>
    <col min="2306" max="2307" width="16.140625" style="99" customWidth="1"/>
    <col min="2308" max="2308" width="17" style="99" customWidth="1"/>
    <col min="2309" max="2309" width="16.140625" style="99" customWidth="1"/>
    <col min="2310" max="2310" width="6.5703125" style="99" customWidth="1"/>
    <col min="2311" max="2311" width="23.7109375" style="99" bestFit="1" customWidth="1"/>
    <col min="2312" max="2312" width="10.85546875" style="99" customWidth="1"/>
    <col min="2313" max="2313" width="9.5703125" style="99" customWidth="1"/>
    <col min="2314" max="2314" width="7.28515625" style="99" customWidth="1"/>
    <col min="2315" max="2315" width="7.42578125" style="99" customWidth="1"/>
    <col min="2316" max="2316" width="8" style="99" customWidth="1"/>
    <col min="2317" max="2317" width="6.5703125" style="99" customWidth="1"/>
    <col min="2318" max="2318" width="7.5703125" style="99" customWidth="1"/>
    <col min="2319" max="2319" width="7.7109375" style="99" customWidth="1"/>
    <col min="2320" max="2320" width="9.140625" style="99"/>
    <col min="2321" max="2321" width="10.5703125" style="99" customWidth="1"/>
    <col min="2322" max="2322" width="15.140625" style="99" customWidth="1"/>
    <col min="2323" max="2560" width="9.140625" style="99"/>
    <col min="2561" max="2561" width="7" style="99" customWidth="1"/>
    <col min="2562" max="2563" width="16.140625" style="99" customWidth="1"/>
    <col min="2564" max="2564" width="17" style="99" customWidth="1"/>
    <col min="2565" max="2565" width="16.140625" style="99" customWidth="1"/>
    <col min="2566" max="2566" width="6.5703125" style="99" customWidth="1"/>
    <col min="2567" max="2567" width="23.7109375" style="99" bestFit="1" customWidth="1"/>
    <col min="2568" max="2568" width="10.85546875" style="99" customWidth="1"/>
    <col min="2569" max="2569" width="9.5703125" style="99" customWidth="1"/>
    <col min="2570" max="2570" width="7.28515625" style="99" customWidth="1"/>
    <col min="2571" max="2571" width="7.42578125" style="99" customWidth="1"/>
    <col min="2572" max="2572" width="8" style="99" customWidth="1"/>
    <col min="2573" max="2573" width="6.5703125" style="99" customWidth="1"/>
    <col min="2574" max="2574" width="7.5703125" style="99" customWidth="1"/>
    <col min="2575" max="2575" width="7.7109375" style="99" customWidth="1"/>
    <col min="2576" max="2576" width="9.140625" style="99"/>
    <col min="2577" max="2577" width="10.5703125" style="99" customWidth="1"/>
    <col min="2578" max="2578" width="15.140625" style="99" customWidth="1"/>
    <col min="2579" max="2816" width="9.140625" style="99"/>
    <col min="2817" max="2817" width="7" style="99" customWidth="1"/>
    <col min="2818" max="2819" width="16.140625" style="99" customWidth="1"/>
    <col min="2820" max="2820" width="17" style="99" customWidth="1"/>
    <col min="2821" max="2821" width="16.140625" style="99" customWidth="1"/>
    <col min="2822" max="2822" width="6.5703125" style="99" customWidth="1"/>
    <col min="2823" max="2823" width="23.7109375" style="99" bestFit="1" customWidth="1"/>
    <col min="2824" max="2824" width="10.85546875" style="99" customWidth="1"/>
    <col min="2825" max="2825" width="9.5703125" style="99" customWidth="1"/>
    <col min="2826" max="2826" width="7.28515625" style="99" customWidth="1"/>
    <col min="2827" max="2827" width="7.42578125" style="99" customWidth="1"/>
    <col min="2828" max="2828" width="8" style="99" customWidth="1"/>
    <col min="2829" max="2829" width="6.5703125" style="99" customWidth="1"/>
    <col min="2830" max="2830" width="7.5703125" style="99" customWidth="1"/>
    <col min="2831" max="2831" width="7.7109375" style="99" customWidth="1"/>
    <col min="2832" max="2832" width="9.140625" style="99"/>
    <col min="2833" max="2833" width="10.5703125" style="99" customWidth="1"/>
    <col min="2834" max="2834" width="15.140625" style="99" customWidth="1"/>
    <col min="2835" max="3072" width="9.140625" style="99"/>
    <col min="3073" max="3073" width="7" style="99" customWidth="1"/>
    <col min="3074" max="3075" width="16.140625" style="99" customWidth="1"/>
    <col min="3076" max="3076" width="17" style="99" customWidth="1"/>
    <col min="3077" max="3077" width="16.140625" style="99" customWidth="1"/>
    <col min="3078" max="3078" width="6.5703125" style="99" customWidth="1"/>
    <col min="3079" max="3079" width="23.7109375" style="99" bestFit="1" customWidth="1"/>
    <col min="3080" max="3080" width="10.85546875" style="99" customWidth="1"/>
    <col min="3081" max="3081" width="9.5703125" style="99" customWidth="1"/>
    <col min="3082" max="3082" width="7.28515625" style="99" customWidth="1"/>
    <col min="3083" max="3083" width="7.42578125" style="99" customWidth="1"/>
    <col min="3084" max="3084" width="8" style="99" customWidth="1"/>
    <col min="3085" max="3085" width="6.5703125" style="99" customWidth="1"/>
    <col min="3086" max="3086" width="7.5703125" style="99" customWidth="1"/>
    <col min="3087" max="3087" width="7.7109375" style="99" customWidth="1"/>
    <col min="3088" max="3088" width="9.140625" style="99"/>
    <col min="3089" max="3089" width="10.5703125" style="99" customWidth="1"/>
    <col min="3090" max="3090" width="15.140625" style="99" customWidth="1"/>
    <col min="3091" max="3328" width="9.140625" style="99"/>
    <col min="3329" max="3329" width="7" style="99" customWidth="1"/>
    <col min="3330" max="3331" width="16.140625" style="99" customWidth="1"/>
    <col min="3332" max="3332" width="17" style="99" customWidth="1"/>
    <col min="3333" max="3333" width="16.140625" style="99" customWidth="1"/>
    <col min="3334" max="3334" width="6.5703125" style="99" customWidth="1"/>
    <col min="3335" max="3335" width="23.7109375" style="99" bestFit="1" customWidth="1"/>
    <col min="3336" max="3336" width="10.85546875" style="99" customWidth="1"/>
    <col min="3337" max="3337" width="9.5703125" style="99" customWidth="1"/>
    <col min="3338" max="3338" width="7.28515625" style="99" customWidth="1"/>
    <col min="3339" max="3339" width="7.42578125" style="99" customWidth="1"/>
    <col min="3340" max="3340" width="8" style="99" customWidth="1"/>
    <col min="3341" max="3341" width="6.5703125" style="99" customWidth="1"/>
    <col min="3342" max="3342" width="7.5703125" style="99" customWidth="1"/>
    <col min="3343" max="3343" width="7.7109375" style="99" customWidth="1"/>
    <col min="3344" max="3344" width="9.140625" style="99"/>
    <col min="3345" max="3345" width="10.5703125" style="99" customWidth="1"/>
    <col min="3346" max="3346" width="15.140625" style="99" customWidth="1"/>
    <col min="3347" max="3584" width="9.140625" style="99"/>
    <col min="3585" max="3585" width="7" style="99" customWidth="1"/>
    <col min="3586" max="3587" width="16.140625" style="99" customWidth="1"/>
    <col min="3588" max="3588" width="17" style="99" customWidth="1"/>
    <col min="3589" max="3589" width="16.140625" style="99" customWidth="1"/>
    <col min="3590" max="3590" width="6.5703125" style="99" customWidth="1"/>
    <col min="3591" max="3591" width="23.7109375" style="99" bestFit="1" customWidth="1"/>
    <col min="3592" max="3592" width="10.85546875" style="99" customWidth="1"/>
    <col min="3593" max="3593" width="9.5703125" style="99" customWidth="1"/>
    <col min="3594" max="3594" width="7.28515625" style="99" customWidth="1"/>
    <col min="3595" max="3595" width="7.42578125" style="99" customWidth="1"/>
    <col min="3596" max="3596" width="8" style="99" customWidth="1"/>
    <col min="3597" max="3597" width="6.5703125" style="99" customWidth="1"/>
    <col min="3598" max="3598" width="7.5703125" style="99" customWidth="1"/>
    <col min="3599" max="3599" width="7.7109375" style="99" customWidth="1"/>
    <col min="3600" max="3600" width="9.140625" style="99"/>
    <col min="3601" max="3601" width="10.5703125" style="99" customWidth="1"/>
    <col min="3602" max="3602" width="15.140625" style="99" customWidth="1"/>
    <col min="3603" max="3840" width="9.140625" style="99"/>
    <col min="3841" max="3841" width="7" style="99" customWidth="1"/>
    <col min="3842" max="3843" width="16.140625" style="99" customWidth="1"/>
    <col min="3844" max="3844" width="17" style="99" customWidth="1"/>
    <col min="3845" max="3845" width="16.140625" style="99" customWidth="1"/>
    <col min="3846" max="3846" width="6.5703125" style="99" customWidth="1"/>
    <col min="3847" max="3847" width="23.7109375" style="99" bestFit="1" customWidth="1"/>
    <col min="3848" max="3848" width="10.85546875" style="99" customWidth="1"/>
    <col min="3849" max="3849" width="9.5703125" style="99" customWidth="1"/>
    <col min="3850" max="3850" width="7.28515625" style="99" customWidth="1"/>
    <col min="3851" max="3851" width="7.42578125" style="99" customWidth="1"/>
    <col min="3852" max="3852" width="8" style="99" customWidth="1"/>
    <col min="3853" max="3853" width="6.5703125" style="99" customWidth="1"/>
    <col min="3854" max="3854" width="7.5703125" style="99" customWidth="1"/>
    <col min="3855" max="3855" width="7.7109375" style="99" customWidth="1"/>
    <col min="3856" max="3856" width="9.140625" style="99"/>
    <col min="3857" max="3857" width="10.5703125" style="99" customWidth="1"/>
    <col min="3858" max="3858" width="15.140625" style="99" customWidth="1"/>
    <col min="3859" max="4096" width="9.140625" style="99"/>
    <col min="4097" max="4097" width="7" style="99" customWidth="1"/>
    <col min="4098" max="4099" width="16.140625" style="99" customWidth="1"/>
    <col min="4100" max="4100" width="17" style="99" customWidth="1"/>
    <col min="4101" max="4101" width="16.140625" style="99" customWidth="1"/>
    <col min="4102" max="4102" width="6.5703125" style="99" customWidth="1"/>
    <col min="4103" max="4103" width="23.7109375" style="99" bestFit="1" customWidth="1"/>
    <col min="4104" max="4104" width="10.85546875" style="99" customWidth="1"/>
    <col min="4105" max="4105" width="9.5703125" style="99" customWidth="1"/>
    <col min="4106" max="4106" width="7.28515625" style="99" customWidth="1"/>
    <col min="4107" max="4107" width="7.42578125" style="99" customWidth="1"/>
    <col min="4108" max="4108" width="8" style="99" customWidth="1"/>
    <col min="4109" max="4109" width="6.5703125" style="99" customWidth="1"/>
    <col min="4110" max="4110" width="7.5703125" style="99" customWidth="1"/>
    <col min="4111" max="4111" width="7.7109375" style="99" customWidth="1"/>
    <col min="4112" max="4112" width="9.140625" style="99"/>
    <col min="4113" max="4113" width="10.5703125" style="99" customWidth="1"/>
    <col min="4114" max="4114" width="15.140625" style="99" customWidth="1"/>
    <col min="4115" max="4352" width="9.140625" style="99"/>
    <col min="4353" max="4353" width="7" style="99" customWidth="1"/>
    <col min="4354" max="4355" width="16.140625" style="99" customWidth="1"/>
    <col min="4356" max="4356" width="17" style="99" customWidth="1"/>
    <col min="4357" max="4357" width="16.140625" style="99" customWidth="1"/>
    <col min="4358" max="4358" width="6.5703125" style="99" customWidth="1"/>
    <col min="4359" max="4359" width="23.7109375" style="99" bestFit="1" customWidth="1"/>
    <col min="4360" max="4360" width="10.85546875" style="99" customWidth="1"/>
    <col min="4361" max="4361" width="9.5703125" style="99" customWidth="1"/>
    <col min="4362" max="4362" width="7.28515625" style="99" customWidth="1"/>
    <col min="4363" max="4363" width="7.42578125" style="99" customWidth="1"/>
    <col min="4364" max="4364" width="8" style="99" customWidth="1"/>
    <col min="4365" max="4365" width="6.5703125" style="99" customWidth="1"/>
    <col min="4366" max="4366" width="7.5703125" style="99" customWidth="1"/>
    <col min="4367" max="4367" width="7.7109375" style="99" customWidth="1"/>
    <col min="4368" max="4368" width="9.140625" style="99"/>
    <col min="4369" max="4369" width="10.5703125" style="99" customWidth="1"/>
    <col min="4370" max="4370" width="15.140625" style="99" customWidth="1"/>
    <col min="4371" max="4608" width="9.140625" style="99"/>
    <col min="4609" max="4609" width="7" style="99" customWidth="1"/>
    <col min="4610" max="4611" width="16.140625" style="99" customWidth="1"/>
    <col min="4612" max="4612" width="17" style="99" customWidth="1"/>
    <col min="4613" max="4613" width="16.140625" style="99" customWidth="1"/>
    <col min="4614" max="4614" width="6.5703125" style="99" customWidth="1"/>
    <col min="4615" max="4615" width="23.7109375" style="99" bestFit="1" customWidth="1"/>
    <col min="4616" max="4616" width="10.85546875" style="99" customWidth="1"/>
    <col min="4617" max="4617" width="9.5703125" style="99" customWidth="1"/>
    <col min="4618" max="4618" width="7.28515625" style="99" customWidth="1"/>
    <col min="4619" max="4619" width="7.42578125" style="99" customWidth="1"/>
    <col min="4620" max="4620" width="8" style="99" customWidth="1"/>
    <col min="4621" max="4621" width="6.5703125" style="99" customWidth="1"/>
    <col min="4622" max="4622" width="7.5703125" style="99" customWidth="1"/>
    <col min="4623" max="4623" width="7.7109375" style="99" customWidth="1"/>
    <col min="4624" max="4624" width="9.140625" style="99"/>
    <col min="4625" max="4625" width="10.5703125" style="99" customWidth="1"/>
    <col min="4626" max="4626" width="15.140625" style="99" customWidth="1"/>
    <col min="4627" max="4864" width="9.140625" style="99"/>
    <col min="4865" max="4865" width="7" style="99" customWidth="1"/>
    <col min="4866" max="4867" width="16.140625" style="99" customWidth="1"/>
    <col min="4868" max="4868" width="17" style="99" customWidth="1"/>
    <col min="4869" max="4869" width="16.140625" style="99" customWidth="1"/>
    <col min="4870" max="4870" width="6.5703125" style="99" customWidth="1"/>
    <col min="4871" max="4871" width="23.7109375" style="99" bestFit="1" customWidth="1"/>
    <col min="4872" max="4872" width="10.85546875" style="99" customWidth="1"/>
    <col min="4873" max="4873" width="9.5703125" style="99" customWidth="1"/>
    <col min="4874" max="4874" width="7.28515625" style="99" customWidth="1"/>
    <col min="4875" max="4875" width="7.42578125" style="99" customWidth="1"/>
    <col min="4876" max="4876" width="8" style="99" customWidth="1"/>
    <col min="4877" max="4877" width="6.5703125" style="99" customWidth="1"/>
    <col min="4878" max="4878" width="7.5703125" style="99" customWidth="1"/>
    <col min="4879" max="4879" width="7.7109375" style="99" customWidth="1"/>
    <col min="4880" max="4880" width="9.140625" style="99"/>
    <col min="4881" max="4881" width="10.5703125" style="99" customWidth="1"/>
    <col min="4882" max="4882" width="15.140625" style="99" customWidth="1"/>
    <col min="4883" max="5120" width="9.140625" style="99"/>
    <col min="5121" max="5121" width="7" style="99" customWidth="1"/>
    <col min="5122" max="5123" width="16.140625" style="99" customWidth="1"/>
    <col min="5124" max="5124" width="17" style="99" customWidth="1"/>
    <col min="5125" max="5125" width="16.140625" style="99" customWidth="1"/>
    <col min="5126" max="5126" width="6.5703125" style="99" customWidth="1"/>
    <col min="5127" max="5127" width="23.7109375" style="99" bestFit="1" customWidth="1"/>
    <col min="5128" max="5128" width="10.85546875" style="99" customWidth="1"/>
    <col min="5129" max="5129" width="9.5703125" style="99" customWidth="1"/>
    <col min="5130" max="5130" width="7.28515625" style="99" customWidth="1"/>
    <col min="5131" max="5131" width="7.42578125" style="99" customWidth="1"/>
    <col min="5132" max="5132" width="8" style="99" customWidth="1"/>
    <col min="5133" max="5133" width="6.5703125" style="99" customWidth="1"/>
    <col min="5134" max="5134" width="7.5703125" style="99" customWidth="1"/>
    <col min="5135" max="5135" width="7.7109375" style="99" customWidth="1"/>
    <col min="5136" max="5136" width="9.140625" style="99"/>
    <col min="5137" max="5137" width="10.5703125" style="99" customWidth="1"/>
    <col min="5138" max="5138" width="15.140625" style="99" customWidth="1"/>
    <col min="5139" max="5376" width="9.140625" style="99"/>
    <col min="5377" max="5377" width="7" style="99" customWidth="1"/>
    <col min="5378" max="5379" width="16.140625" style="99" customWidth="1"/>
    <col min="5380" max="5380" width="17" style="99" customWidth="1"/>
    <col min="5381" max="5381" width="16.140625" style="99" customWidth="1"/>
    <col min="5382" max="5382" width="6.5703125" style="99" customWidth="1"/>
    <col min="5383" max="5383" width="23.7109375" style="99" bestFit="1" customWidth="1"/>
    <col min="5384" max="5384" width="10.85546875" style="99" customWidth="1"/>
    <col min="5385" max="5385" width="9.5703125" style="99" customWidth="1"/>
    <col min="5386" max="5386" width="7.28515625" style="99" customWidth="1"/>
    <col min="5387" max="5387" width="7.42578125" style="99" customWidth="1"/>
    <col min="5388" max="5388" width="8" style="99" customWidth="1"/>
    <col min="5389" max="5389" width="6.5703125" style="99" customWidth="1"/>
    <col min="5390" max="5390" width="7.5703125" style="99" customWidth="1"/>
    <col min="5391" max="5391" width="7.7109375" style="99" customWidth="1"/>
    <col min="5392" max="5392" width="9.140625" style="99"/>
    <col min="5393" max="5393" width="10.5703125" style="99" customWidth="1"/>
    <col min="5394" max="5394" width="15.140625" style="99" customWidth="1"/>
    <col min="5395" max="5632" width="9.140625" style="99"/>
    <col min="5633" max="5633" width="7" style="99" customWidth="1"/>
    <col min="5634" max="5635" width="16.140625" style="99" customWidth="1"/>
    <col min="5636" max="5636" width="17" style="99" customWidth="1"/>
    <col min="5637" max="5637" width="16.140625" style="99" customWidth="1"/>
    <col min="5638" max="5638" width="6.5703125" style="99" customWidth="1"/>
    <col min="5639" max="5639" width="23.7109375" style="99" bestFit="1" customWidth="1"/>
    <col min="5640" max="5640" width="10.85546875" style="99" customWidth="1"/>
    <col min="5641" max="5641" width="9.5703125" style="99" customWidth="1"/>
    <col min="5642" max="5642" width="7.28515625" style="99" customWidth="1"/>
    <col min="5643" max="5643" width="7.42578125" style="99" customWidth="1"/>
    <col min="5644" max="5644" width="8" style="99" customWidth="1"/>
    <col min="5645" max="5645" width="6.5703125" style="99" customWidth="1"/>
    <col min="5646" max="5646" width="7.5703125" style="99" customWidth="1"/>
    <col min="5647" max="5647" width="7.7109375" style="99" customWidth="1"/>
    <col min="5648" max="5648" width="9.140625" style="99"/>
    <col min="5649" max="5649" width="10.5703125" style="99" customWidth="1"/>
    <col min="5650" max="5650" width="15.140625" style="99" customWidth="1"/>
    <col min="5651" max="5888" width="9.140625" style="99"/>
    <col min="5889" max="5889" width="7" style="99" customWidth="1"/>
    <col min="5890" max="5891" width="16.140625" style="99" customWidth="1"/>
    <col min="5892" max="5892" width="17" style="99" customWidth="1"/>
    <col min="5893" max="5893" width="16.140625" style="99" customWidth="1"/>
    <col min="5894" max="5894" width="6.5703125" style="99" customWidth="1"/>
    <col min="5895" max="5895" width="23.7109375" style="99" bestFit="1" customWidth="1"/>
    <col min="5896" max="5896" width="10.85546875" style="99" customWidth="1"/>
    <col min="5897" max="5897" width="9.5703125" style="99" customWidth="1"/>
    <col min="5898" max="5898" width="7.28515625" style="99" customWidth="1"/>
    <col min="5899" max="5899" width="7.42578125" style="99" customWidth="1"/>
    <col min="5900" max="5900" width="8" style="99" customWidth="1"/>
    <col min="5901" max="5901" width="6.5703125" style="99" customWidth="1"/>
    <col min="5902" max="5902" width="7.5703125" style="99" customWidth="1"/>
    <col min="5903" max="5903" width="7.7109375" style="99" customWidth="1"/>
    <col min="5904" max="5904" width="9.140625" style="99"/>
    <col min="5905" max="5905" width="10.5703125" style="99" customWidth="1"/>
    <col min="5906" max="5906" width="15.140625" style="99" customWidth="1"/>
    <col min="5907" max="6144" width="9.140625" style="99"/>
    <col min="6145" max="6145" width="7" style="99" customWidth="1"/>
    <col min="6146" max="6147" width="16.140625" style="99" customWidth="1"/>
    <col min="6148" max="6148" width="17" style="99" customWidth="1"/>
    <col min="6149" max="6149" width="16.140625" style="99" customWidth="1"/>
    <col min="6150" max="6150" width="6.5703125" style="99" customWidth="1"/>
    <col min="6151" max="6151" width="23.7109375" style="99" bestFit="1" customWidth="1"/>
    <col min="6152" max="6152" width="10.85546875" style="99" customWidth="1"/>
    <col min="6153" max="6153" width="9.5703125" style="99" customWidth="1"/>
    <col min="6154" max="6154" width="7.28515625" style="99" customWidth="1"/>
    <col min="6155" max="6155" width="7.42578125" style="99" customWidth="1"/>
    <col min="6156" max="6156" width="8" style="99" customWidth="1"/>
    <col min="6157" max="6157" width="6.5703125" style="99" customWidth="1"/>
    <col min="6158" max="6158" width="7.5703125" style="99" customWidth="1"/>
    <col min="6159" max="6159" width="7.7109375" style="99" customWidth="1"/>
    <col min="6160" max="6160" width="9.140625" style="99"/>
    <col min="6161" max="6161" width="10.5703125" style="99" customWidth="1"/>
    <col min="6162" max="6162" width="15.140625" style="99" customWidth="1"/>
    <col min="6163" max="6400" width="9.140625" style="99"/>
    <col min="6401" max="6401" width="7" style="99" customWidth="1"/>
    <col min="6402" max="6403" width="16.140625" style="99" customWidth="1"/>
    <col min="6404" max="6404" width="17" style="99" customWidth="1"/>
    <col min="6405" max="6405" width="16.140625" style="99" customWidth="1"/>
    <col min="6406" max="6406" width="6.5703125" style="99" customWidth="1"/>
    <col min="6407" max="6407" width="23.7109375" style="99" bestFit="1" customWidth="1"/>
    <col min="6408" max="6408" width="10.85546875" style="99" customWidth="1"/>
    <col min="6409" max="6409" width="9.5703125" style="99" customWidth="1"/>
    <col min="6410" max="6410" width="7.28515625" style="99" customWidth="1"/>
    <col min="6411" max="6411" width="7.42578125" style="99" customWidth="1"/>
    <col min="6412" max="6412" width="8" style="99" customWidth="1"/>
    <col min="6413" max="6413" width="6.5703125" style="99" customWidth="1"/>
    <col min="6414" max="6414" width="7.5703125" style="99" customWidth="1"/>
    <col min="6415" max="6415" width="7.7109375" style="99" customWidth="1"/>
    <col min="6416" max="6416" width="9.140625" style="99"/>
    <col min="6417" max="6417" width="10.5703125" style="99" customWidth="1"/>
    <col min="6418" max="6418" width="15.140625" style="99" customWidth="1"/>
    <col min="6419" max="6656" width="9.140625" style="99"/>
    <col min="6657" max="6657" width="7" style="99" customWidth="1"/>
    <col min="6658" max="6659" width="16.140625" style="99" customWidth="1"/>
    <col min="6660" max="6660" width="17" style="99" customWidth="1"/>
    <col min="6661" max="6661" width="16.140625" style="99" customWidth="1"/>
    <col min="6662" max="6662" width="6.5703125" style="99" customWidth="1"/>
    <col min="6663" max="6663" width="23.7109375" style="99" bestFit="1" customWidth="1"/>
    <col min="6664" max="6664" width="10.85546875" style="99" customWidth="1"/>
    <col min="6665" max="6665" width="9.5703125" style="99" customWidth="1"/>
    <col min="6666" max="6666" width="7.28515625" style="99" customWidth="1"/>
    <col min="6667" max="6667" width="7.42578125" style="99" customWidth="1"/>
    <col min="6668" max="6668" width="8" style="99" customWidth="1"/>
    <col min="6669" max="6669" width="6.5703125" style="99" customWidth="1"/>
    <col min="6670" max="6670" width="7.5703125" style="99" customWidth="1"/>
    <col min="6671" max="6671" width="7.7109375" style="99" customWidth="1"/>
    <col min="6672" max="6672" width="9.140625" style="99"/>
    <col min="6673" max="6673" width="10.5703125" style="99" customWidth="1"/>
    <col min="6674" max="6674" width="15.140625" style="99" customWidth="1"/>
    <col min="6675" max="6912" width="9.140625" style="99"/>
    <col min="6913" max="6913" width="7" style="99" customWidth="1"/>
    <col min="6914" max="6915" width="16.140625" style="99" customWidth="1"/>
    <col min="6916" max="6916" width="17" style="99" customWidth="1"/>
    <col min="6917" max="6917" width="16.140625" style="99" customWidth="1"/>
    <col min="6918" max="6918" width="6.5703125" style="99" customWidth="1"/>
    <col min="6919" max="6919" width="23.7109375" style="99" bestFit="1" customWidth="1"/>
    <col min="6920" max="6920" width="10.85546875" style="99" customWidth="1"/>
    <col min="6921" max="6921" width="9.5703125" style="99" customWidth="1"/>
    <col min="6922" max="6922" width="7.28515625" style="99" customWidth="1"/>
    <col min="6923" max="6923" width="7.42578125" style="99" customWidth="1"/>
    <col min="6924" max="6924" width="8" style="99" customWidth="1"/>
    <col min="6925" max="6925" width="6.5703125" style="99" customWidth="1"/>
    <col min="6926" max="6926" width="7.5703125" style="99" customWidth="1"/>
    <col min="6927" max="6927" width="7.7109375" style="99" customWidth="1"/>
    <col min="6928" max="6928" width="9.140625" style="99"/>
    <col min="6929" max="6929" width="10.5703125" style="99" customWidth="1"/>
    <col min="6930" max="6930" width="15.140625" style="99" customWidth="1"/>
    <col min="6931" max="7168" width="9.140625" style="99"/>
    <col min="7169" max="7169" width="7" style="99" customWidth="1"/>
    <col min="7170" max="7171" width="16.140625" style="99" customWidth="1"/>
    <col min="7172" max="7172" width="17" style="99" customWidth="1"/>
    <col min="7173" max="7173" width="16.140625" style="99" customWidth="1"/>
    <col min="7174" max="7174" width="6.5703125" style="99" customWidth="1"/>
    <col min="7175" max="7175" width="23.7109375" style="99" bestFit="1" customWidth="1"/>
    <col min="7176" max="7176" width="10.85546875" style="99" customWidth="1"/>
    <col min="7177" max="7177" width="9.5703125" style="99" customWidth="1"/>
    <col min="7178" max="7178" width="7.28515625" style="99" customWidth="1"/>
    <col min="7179" max="7179" width="7.42578125" style="99" customWidth="1"/>
    <col min="7180" max="7180" width="8" style="99" customWidth="1"/>
    <col min="7181" max="7181" width="6.5703125" style="99" customWidth="1"/>
    <col min="7182" max="7182" width="7.5703125" style="99" customWidth="1"/>
    <col min="7183" max="7183" width="7.7109375" style="99" customWidth="1"/>
    <col min="7184" max="7184" width="9.140625" style="99"/>
    <col min="7185" max="7185" width="10.5703125" style="99" customWidth="1"/>
    <col min="7186" max="7186" width="15.140625" style="99" customWidth="1"/>
    <col min="7187" max="7424" width="9.140625" style="99"/>
    <col min="7425" max="7425" width="7" style="99" customWidth="1"/>
    <col min="7426" max="7427" width="16.140625" style="99" customWidth="1"/>
    <col min="7428" max="7428" width="17" style="99" customWidth="1"/>
    <col min="7429" max="7429" width="16.140625" style="99" customWidth="1"/>
    <col min="7430" max="7430" width="6.5703125" style="99" customWidth="1"/>
    <col min="7431" max="7431" width="23.7109375" style="99" bestFit="1" customWidth="1"/>
    <col min="7432" max="7432" width="10.85546875" style="99" customWidth="1"/>
    <col min="7433" max="7433" width="9.5703125" style="99" customWidth="1"/>
    <col min="7434" max="7434" width="7.28515625" style="99" customWidth="1"/>
    <col min="7435" max="7435" width="7.42578125" style="99" customWidth="1"/>
    <col min="7436" max="7436" width="8" style="99" customWidth="1"/>
    <col min="7437" max="7437" width="6.5703125" style="99" customWidth="1"/>
    <col min="7438" max="7438" width="7.5703125" style="99" customWidth="1"/>
    <col min="7439" max="7439" width="7.7109375" style="99" customWidth="1"/>
    <col min="7440" max="7440" width="9.140625" style="99"/>
    <col min="7441" max="7441" width="10.5703125" style="99" customWidth="1"/>
    <col min="7442" max="7442" width="15.140625" style="99" customWidth="1"/>
    <col min="7443" max="7680" width="9.140625" style="99"/>
    <col min="7681" max="7681" width="7" style="99" customWidth="1"/>
    <col min="7682" max="7683" width="16.140625" style="99" customWidth="1"/>
    <col min="7684" max="7684" width="17" style="99" customWidth="1"/>
    <col min="7685" max="7685" width="16.140625" style="99" customWidth="1"/>
    <col min="7686" max="7686" width="6.5703125" style="99" customWidth="1"/>
    <col min="7687" max="7687" width="23.7109375" style="99" bestFit="1" customWidth="1"/>
    <col min="7688" max="7688" width="10.85546875" style="99" customWidth="1"/>
    <col min="7689" max="7689" width="9.5703125" style="99" customWidth="1"/>
    <col min="7690" max="7690" width="7.28515625" style="99" customWidth="1"/>
    <col min="7691" max="7691" width="7.42578125" style="99" customWidth="1"/>
    <col min="7692" max="7692" width="8" style="99" customWidth="1"/>
    <col min="7693" max="7693" width="6.5703125" style="99" customWidth="1"/>
    <col min="7694" max="7694" width="7.5703125" style="99" customWidth="1"/>
    <col min="7695" max="7695" width="7.7109375" style="99" customWidth="1"/>
    <col min="7696" max="7696" width="9.140625" style="99"/>
    <col min="7697" max="7697" width="10.5703125" style="99" customWidth="1"/>
    <col min="7698" max="7698" width="15.140625" style="99" customWidth="1"/>
    <col min="7699" max="7936" width="9.140625" style="99"/>
    <col min="7937" max="7937" width="7" style="99" customWidth="1"/>
    <col min="7938" max="7939" width="16.140625" style="99" customWidth="1"/>
    <col min="7940" max="7940" width="17" style="99" customWidth="1"/>
    <col min="7941" max="7941" width="16.140625" style="99" customWidth="1"/>
    <col min="7942" max="7942" width="6.5703125" style="99" customWidth="1"/>
    <col min="7943" max="7943" width="23.7109375" style="99" bestFit="1" customWidth="1"/>
    <col min="7944" max="7944" width="10.85546875" style="99" customWidth="1"/>
    <col min="7945" max="7945" width="9.5703125" style="99" customWidth="1"/>
    <col min="7946" max="7946" width="7.28515625" style="99" customWidth="1"/>
    <col min="7947" max="7947" width="7.42578125" style="99" customWidth="1"/>
    <col min="7948" max="7948" width="8" style="99" customWidth="1"/>
    <col min="7949" max="7949" width="6.5703125" style="99" customWidth="1"/>
    <col min="7950" max="7950" width="7.5703125" style="99" customWidth="1"/>
    <col min="7951" max="7951" width="7.7109375" style="99" customWidth="1"/>
    <col min="7952" max="7952" width="9.140625" style="99"/>
    <col min="7953" max="7953" width="10.5703125" style="99" customWidth="1"/>
    <col min="7954" max="7954" width="15.140625" style="99" customWidth="1"/>
    <col min="7955" max="8192" width="9.140625" style="99"/>
    <col min="8193" max="8193" width="7" style="99" customWidth="1"/>
    <col min="8194" max="8195" width="16.140625" style="99" customWidth="1"/>
    <col min="8196" max="8196" width="17" style="99" customWidth="1"/>
    <col min="8197" max="8197" width="16.140625" style="99" customWidth="1"/>
    <col min="8198" max="8198" width="6.5703125" style="99" customWidth="1"/>
    <col min="8199" max="8199" width="23.7109375" style="99" bestFit="1" customWidth="1"/>
    <col min="8200" max="8200" width="10.85546875" style="99" customWidth="1"/>
    <col min="8201" max="8201" width="9.5703125" style="99" customWidth="1"/>
    <col min="8202" max="8202" width="7.28515625" style="99" customWidth="1"/>
    <col min="8203" max="8203" width="7.42578125" style="99" customWidth="1"/>
    <col min="8204" max="8204" width="8" style="99" customWidth="1"/>
    <col min="8205" max="8205" width="6.5703125" style="99" customWidth="1"/>
    <col min="8206" max="8206" width="7.5703125" style="99" customWidth="1"/>
    <col min="8207" max="8207" width="7.7109375" style="99" customWidth="1"/>
    <col min="8208" max="8208" width="9.140625" style="99"/>
    <col min="8209" max="8209" width="10.5703125" style="99" customWidth="1"/>
    <col min="8210" max="8210" width="15.140625" style="99" customWidth="1"/>
    <col min="8211" max="8448" width="9.140625" style="99"/>
    <col min="8449" max="8449" width="7" style="99" customWidth="1"/>
    <col min="8450" max="8451" width="16.140625" style="99" customWidth="1"/>
    <col min="8452" max="8452" width="17" style="99" customWidth="1"/>
    <col min="8453" max="8453" width="16.140625" style="99" customWidth="1"/>
    <col min="8454" max="8454" width="6.5703125" style="99" customWidth="1"/>
    <col min="8455" max="8455" width="23.7109375" style="99" bestFit="1" customWidth="1"/>
    <col min="8456" max="8456" width="10.85546875" style="99" customWidth="1"/>
    <col min="8457" max="8457" width="9.5703125" style="99" customWidth="1"/>
    <col min="8458" max="8458" width="7.28515625" style="99" customWidth="1"/>
    <col min="8459" max="8459" width="7.42578125" style="99" customWidth="1"/>
    <col min="8460" max="8460" width="8" style="99" customWidth="1"/>
    <col min="8461" max="8461" width="6.5703125" style="99" customWidth="1"/>
    <col min="8462" max="8462" width="7.5703125" style="99" customWidth="1"/>
    <col min="8463" max="8463" width="7.7109375" style="99" customWidth="1"/>
    <col min="8464" max="8464" width="9.140625" style="99"/>
    <col min="8465" max="8465" width="10.5703125" style="99" customWidth="1"/>
    <col min="8466" max="8466" width="15.140625" style="99" customWidth="1"/>
    <col min="8467" max="8704" width="9.140625" style="99"/>
    <col min="8705" max="8705" width="7" style="99" customWidth="1"/>
    <col min="8706" max="8707" width="16.140625" style="99" customWidth="1"/>
    <col min="8708" max="8708" width="17" style="99" customWidth="1"/>
    <col min="8709" max="8709" width="16.140625" style="99" customWidth="1"/>
    <col min="8710" max="8710" width="6.5703125" style="99" customWidth="1"/>
    <col min="8711" max="8711" width="23.7109375" style="99" bestFit="1" customWidth="1"/>
    <col min="8712" max="8712" width="10.85546875" style="99" customWidth="1"/>
    <col min="8713" max="8713" width="9.5703125" style="99" customWidth="1"/>
    <col min="8714" max="8714" width="7.28515625" style="99" customWidth="1"/>
    <col min="8715" max="8715" width="7.42578125" style="99" customWidth="1"/>
    <col min="8716" max="8716" width="8" style="99" customWidth="1"/>
    <col min="8717" max="8717" width="6.5703125" style="99" customWidth="1"/>
    <col min="8718" max="8718" width="7.5703125" style="99" customWidth="1"/>
    <col min="8719" max="8719" width="7.7109375" style="99" customWidth="1"/>
    <col min="8720" max="8720" width="9.140625" style="99"/>
    <col min="8721" max="8721" width="10.5703125" style="99" customWidth="1"/>
    <col min="8722" max="8722" width="15.140625" style="99" customWidth="1"/>
    <col min="8723" max="8960" width="9.140625" style="99"/>
    <col min="8961" max="8961" width="7" style="99" customWidth="1"/>
    <col min="8962" max="8963" width="16.140625" style="99" customWidth="1"/>
    <col min="8964" max="8964" width="17" style="99" customWidth="1"/>
    <col min="8965" max="8965" width="16.140625" style="99" customWidth="1"/>
    <col min="8966" max="8966" width="6.5703125" style="99" customWidth="1"/>
    <col min="8967" max="8967" width="23.7109375" style="99" bestFit="1" customWidth="1"/>
    <col min="8968" max="8968" width="10.85546875" style="99" customWidth="1"/>
    <col min="8969" max="8969" width="9.5703125" style="99" customWidth="1"/>
    <col min="8970" max="8970" width="7.28515625" style="99" customWidth="1"/>
    <col min="8971" max="8971" width="7.42578125" style="99" customWidth="1"/>
    <col min="8972" max="8972" width="8" style="99" customWidth="1"/>
    <col min="8973" max="8973" width="6.5703125" style="99" customWidth="1"/>
    <col min="8974" max="8974" width="7.5703125" style="99" customWidth="1"/>
    <col min="8975" max="8975" width="7.7109375" style="99" customWidth="1"/>
    <col min="8976" max="8976" width="9.140625" style="99"/>
    <col min="8977" max="8977" width="10.5703125" style="99" customWidth="1"/>
    <col min="8978" max="8978" width="15.140625" style="99" customWidth="1"/>
    <col min="8979" max="9216" width="9.140625" style="99"/>
    <col min="9217" max="9217" width="7" style="99" customWidth="1"/>
    <col min="9218" max="9219" width="16.140625" style="99" customWidth="1"/>
    <col min="9220" max="9220" width="17" style="99" customWidth="1"/>
    <col min="9221" max="9221" width="16.140625" style="99" customWidth="1"/>
    <col min="9222" max="9222" width="6.5703125" style="99" customWidth="1"/>
    <col min="9223" max="9223" width="23.7109375" style="99" bestFit="1" customWidth="1"/>
    <col min="9224" max="9224" width="10.85546875" style="99" customWidth="1"/>
    <col min="9225" max="9225" width="9.5703125" style="99" customWidth="1"/>
    <col min="9226" max="9226" width="7.28515625" style="99" customWidth="1"/>
    <col min="9227" max="9227" width="7.42578125" style="99" customWidth="1"/>
    <col min="9228" max="9228" width="8" style="99" customWidth="1"/>
    <col min="9229" max="9229" width="6.5703125" style="99" customWidth="1"/>
    <col min="9230" max="9230" width="7.5703125" style="99" customWidth="1"/>
    <col min="9231" max="9231" width="7.7109375" style="99" customWidth="1"/>
    <col min="9232" max="9232" width="9.140625" style="99"/>
    <col min="9233" max="9233" width="10.5703125" style="99" customWidth="1"/>
    <col min="9234" max="9234" width="15.140625" style="99" customWidth="1"/>
    <col min="9235" max="9472" width="9.140625" style="99"/>
    <col min="9473" max="9473" width="7" style="99" customWidth="1"/>
    <col min="9474" max="9475" width="16.140625" style="99" customWidth="1"/>
    <col min="9476" max="9476" width="17" style="99" customWidth="1"/>
    <col min="9477" max="9477" width="16.140625" style="99" customWidth="1"/>
    <col min="9478" max="9478" width="6.5703125" style="99" customWidth="1"/>
    <col min="9479" max="9479" width="23.7109375" style="99" bestFit="1" customWidth="1"/>
    <col min="9480" max="9480" width="10.85546875" style="99" customWidth="1"/>
    <col min="9481" max="9481" width="9.5703125" style="99" customWidth="1"/>
    <col min="9482" max="9482" width="7.28515625" style="99" customWidth="1"/>
    <col min="9483" max="9483" width="7.42578125" style="99" customWidth="1"/>
    <col min="9484" max="9484" width="8" style="99" customWidth="1"/>
    <col min="9485" max="9485" width="6.5703125" style="99" customWidth="1"/>
    <col min="9486" max="9486" width="7.5703125" style="99" customWidth="1"/>
    <col min="9487" max="9487" width="7.7109375" style="99" customWidth="1"/>
    <col min="9488" max="9488" width="9.140625" style="99"/>
    <col min="9489" max="9489" width="10.5703125" style="99" customWidth="1"/>
    <col min="9490" max="9490" width="15.140625" style="99" customWidth="1"/>
    <col min="9491" max="9728" width="9.140625" style="99"/>
    <col min="9729" max="9729" width="7" style="99" customWidth="1"/>
    <col min="9730" max="9731" width="16.140625" style="99" customWidth="1"/>
    <col min="9732" max="9732" width="17" style="99" customWidth="1"/>
    <col min="9733" max="9733" width="16.140625" style="99" customWidth="1"/>
    <col min="9734" max="9734" width="6.5703125" style="99" customWidth="1"/>
    <col min="9735" max="9735" width="23.7109375" style="99" bestFit="1" customWidth="1"/>
    <col min="9736" max="9736" width="10.85546875" style="99" customWidth="1"/>
    <col min="9737" max="9737" width="9.5703125" style="99" customWidth="1"/>
    <col min="9738" max="9738" width="7.28515625" style="99" customWidth="1"/>
    <col min="9739" max="9739" width="7.42578125" style="99" customWidth="1"/>
    <col min="9740" max="9740" width="8" style="99" customWidth="1"/>
    <col min="9741" max="9741" width="6.5703125" style="99" customWidth="1"/>
    <col min="9742" max="9742" width="7.5703125" style="99" customWidth="1"/>
    <col min="9743" max="9743" width="7.7109375" style="99" customWidth="1"/>
    <col min="9744" max="9744" width="9.140625" style="99"/>
    <col min="9745" max="9745" width="10.5703125" style="99" customWidth="1"/>
    <col min="9746" max="9746" width="15.140625" style="99" customWidth="1"/>
    <col min="9747" max="9984" width="9.140625" style="99"/>
    <col min="9985" max="9985" width="7" style="99" customWidth="1"/>
    <col min="9986" max="9987" width="16.140625" style="99" customWidth="1"/>
    <col min="9988" max="9988" width="17" style="99" customWidth="1"/>
    <col min="9989" max="9989" width="16.140625" style="99" customWidth="1"/>
    <col min="9990" max="9990" width="6.5703125" style="99" customWidth="1"/>
    <col min="9991" max="9991" width="23.7109375" style="99" bestFit="1" customWidth="1"/>
    <col min="9992" max="9992" width="10.85546875" style="99" customWidth="1"/>
    <col min="9993" max="9993" width="9.5703125" style="99" customWidth="1"/>
    <col min="9994" max="9994" width="7.28515625" style="99" customWidth="1"/>
    <col min="9995" max="9995" width="7.42578125" style="99" customWidth="1"/>
    <col min="9996" max="9996" width="8" style="99" customWidth="1"/>
    <col min="9997" max="9997" width="6.5703125" style="99" customWidth="1"/>
    <col min="9998" max="9998" width="7.5703125" style="99" customWidth="1"/>
    <col min="9999" max="9999" width="7.7109375" style="99" customWidth="1"/>
    <col min="10000" max="10000" width="9.140625" style="99"/>
    <col min="10001" max="10001" width="10.5703125" style="99" customWidth="1"/>
    <col min="10002" max="10002" width="15.140625" style="99" customWidth="1"/>
    <col min="10003" max="10240" width="9.140625" style="99"/>
    <col min="10241" max="10241" width="7" style="99" customWidth="1"/>
    <col min="10242" max="10243" width="16.140625" style="99" customWidth="1"/>
    <col min="10244" max="10244" width="17" style="99" customWidth="1"/>
    <col min="10245" max="10245" width="16.140625" style="99" customWidth="1"/>
    <col min="10246" max="10246" width="6.5703125" style="99" customWidth="1"/>
    <col min="10247" max="10247" width="23.7109375" style="99" bestFit="1" customWidth="1"/>
    <col min="10248" max="10248" width="10.85546875" style="99" customWidth="1"/>
    <col min="10249" max="10249" width="9.5703125" style="99" customWidth="1"/>
    <col min="10250" max="10250" width="7.28515625" style="99" customWidth="1"/>
    <col min="10251" max="10251" width="7.42578125" style="99" customWidth="1"/>
    <col min="10252" max="10252" width="8" style="99" customWidth="1"/>
    <col min="10253" max="10253" width="6.5703125" style="99" customWidth="1"/>
    <col min="10254" max="10254" width="7.5703125" style="99" customWidth="1"/>
    <col min="10255" max="10255" width="7.7109375" style="99" customWidth="1"/>
    <col min="10256" max="10256" width="9.140625" style="99"/>
    <col min="10257" max="10257" width="10.5703125" style="99" customWidth="1"/>
    <col min="10258" max="10258" width="15.140625" style="99" customWidth="1"/>
    <col min="10259" max="10496" width="9.140625" style="99"/>
    <col min="10497" max="10497" width="7" style="99" customWidth="1"/>
    <col min="10498" max="10499" width="16.140625" style="99" customWidth="1"/>
    <col min="10500" max="10500" width="17" style="99" customWidth="1"/>
    <col min="10501" max="10501" width="16.140625" style="99" customWidth="1"/>
    <col min="10502" max="10502" width="6.5703125" style="99" customWidth="1"/>
    <col min="10503" max="10503" width="23.7109375" style="99" bestFit="1" customWidth="1"/>
    <col min="10504" max="10504" width="10.85546875" style="99" customWidth="1"/>
    <col min="10505" max="10505" width="9.5703125" style="99" customWidth="1"/>
    <col min="10506" max="10506" width="7.28515625" style="99" customWidth="1"/>
    <col min="10507" max="10507" width="7.42578125" style="99" customWidth="1"/>
    <col min="10508" max="10508" width="8" style="99" customWidth="1"/>
    <col min="10509" max="10509" width="6.5703125" style="99" customWidth="1"/>
    <col min="10510" max="10510" width="7.5703125" style="99" customWidth="1"/>
    <col min="10511" max="10511" width="7.7109375" style="99" customWidth="1"/>
    <col min="10512" max="10512" width="9.140625" style="99"/>
    <col min="10513" max="10513" width="10.5703125" style="99" customWidth="1"/>
    <col min="10514" max="10514" width="15.140625" style="99" customWidth="1"/>
    <col min="10515" max="10752" width="9.140625" style="99"/>
    <col min="10753" max="10753" width="7" style="99" customWidth="1"/>
    <col min="10754" max="10755" width="16.140625" style="99" customWidth="1"/>
    <col min="10756" max="10756" width="17" style="99" customWidth="1"/>
    <col min="10757" max="10757" width="16.140625" style="99" customWidth="1"/>
    <col min="10758" max="10758" width="6.5703125" style="99" customWidth="1"/>
    <col min="10759" max="10759" width="23.7109375" style="99" bestFit="1" customWidth="1"/>
    <col min="10760" max="10760" width="10.85546875" style="99" customWidth="1"/>
    <col min="10761" max="10761" width="9.5703125" style="99" customWidth="1"/>
    <col min="10762" max="10762" width="7.28515625" style="99" customWidth="1"/>
    <col min="10763" max="10763" width="7.42578125" style="99" customWidth="1"/>
    <col min="10764" max="10764" width="8" style="99" customWidth="1"/>
    <col min="10765" max="10765" width="6.5703125" style="99" customWidth="1"/>
    <col min="10766" max="10766" width="7.5703125" style="99" customWidth="1"/>
    <col min="10767" max="10767" width="7.7109375" style="99" customWidth="1"/>
    <col min="10768" max="10768" width="9.140625" style="99"/>
    <col min="10769" max="10769" width="10.5703125" style="99" customWidth="1"/>
    <col min="10770" max="10770" width="15.140625" style="99" customWidth="1"/>
    <col min="10771" max="11008" width="9.140625" style="99"/>
    <col min="11009" max="11009" width="7" style="99" customWidth="1"/>
    <col min="11010" max="11011" width="16.140625" style="99" customWidth="1"/>
    <col min="11012" max="11012" width="17" style="99" customWidth="1"/>
    <col min="11013" max="11013" width="16.140625" style="99" customWidth="1"/>
    <col min="11014" max="11014" width="6.5703125" style="99" customWidth="1"/>
    <col min="11015" max="11015" width="23.7109375" style="99" bestFit="1" customWidth="1"/>
    <col min="11016" max="11016" width="10.85546875" style="99" customWidth="1"/>
    <col min="11017" max="11017" width="9.5703125" style="99" customWidth="1"/>
    <col min="11018" max="11018" width="7.28515625" style="99" customWidth="1"/>
    <col min="11019" max="11019" width="7.42578125" style="99" customWidth="1"/>
    <col min="11020" max="11020" width="8" style="99" customWidth="1"/>
    <col min="11021" max="11021" width="6.5703125" style="99" customWidth="1"/>
    <col min="11022" max="11022" width="7.5703125" style="99" customWidth="1"/>
    <col min="11023" max="11023" width="7.7109375" style="99" customWidth="1"/>
    <col min="11024" max="11024" width="9.140625" style="99"/>
    <col min="11025" max="11025" width="10.5703125" style="99" customWidth="1"/>
    <col min="11026" max="11026" width="15.140625" style="99" customWidth="1"/>
    <col min="11027" max="11264" width="9.140625" style="99"/>
    <col min="11265" max="11265" width="7" style="99" customWidth="1"/>
    <col min="11266" max="11267" width="16.140625" style="99" customWidth="1"/>
    <col min="11268" max="11268" width="17" style="99" customWidth="1"/>
    <col min="11269" max="11269" width="16.140625" style="99" customWidth="1"/>
    <col min="11270" max="11270" width="6.5703125" style="99" customWidth="1"/>
    <col min="11271" max="11271" width="23.7109375" style="99" bestFit="1" customWidth="1"/>
    <col min="11272" max="11272" width="10.85546875" style="99" customWidth="1"/>
    <col min="11273" max="11273" width="9.5703125" style="99" customWidth="1"/>
    <col min="11274" max="11274" width="7.28515625" style="99" customWidth="1"/>
    <col min="11275" max="11275" width="7.42578125" style="99" customWidth="1"/>
    <col min="11276" max="11276" width="8" style="99" customWidth="1"/>
    <col min="11277" max="11277" width="6.5703125" style="99" customWidth="1"/>
    <col min="11278" max="11278" width="7.5703125" style="99" customWidth="1"/>
    <col min="11279" max="11279" width="7.7109375" style="99" customWidth="1"/>
    <col min="11280" max="11280" width="9.140625" style="99"/>
    <col min="11281" max="11281" width="10.5703125" style="99" customWidth="1"/>
    <col min="11282" max="11282" width="15.140625" style="99" customWidth="1"/>
    <col min="11283" max="11520" width="9.140625" style="99"/>
    <col min="11521" max="11521" width="7" style="99" customWidth="1"/>
    <col min="11522" max="11523" width="16.140625" style="99" customWidth="1"/>
    <col min="11524" max="11524" width="17" style="99" customWidth="1"/>
    <col min="11525" max="11525" width="16.140625" style="99" customWidth="1"/>
    <col min="11526" max="11526" width="6.5703125" style="99" customWidth="1"/>
    <col min="11527" max="11527" width="23.7109375" style="99" bestFit="1" customWidth="1"/>
    <col min="11528" max="11528" width="10.85546875" style="99" customWidth="1"/>
    <col min="11529" max="11529" width="9.5703125" style="99" customWidth="1"/>
    <col min="11530" max="11530" width="7.28515625" style="99" customWidth="1"/>
    <col min="11531" max="11531" width="7.42578125" style="99" customWidth="1"/>
    <col min="11532" max="11532" width="8" style="99" customWidth="1"/>
    <col min="11533" max="11533" width="6.5703125" style="99" customWidth="1"/>
    <col min="11534" max="11534" width="7.5703125" style="99" customWidth="1"/>
    <col min="11535" max="11535" width="7.7109375" style="99" customWidth="1"/>
    <col min="11536" max="11536" width="9.140625" style="99"/>
    <col min="11537" max="11537" width="10.5703125" style="99" customWidth="1"/>
    <col min="11538" max="11538" width="15.140625" style="99" customWidth="1"/>
    <col min="11539" max="11776" width="9.140625" style="99"/>
    <col min="11777" max="11777" width="7" style="99" customWidth="1"/>
    <col min="11778" max="11779" width="16.140625" style="99" customWidth="1"/>
    <col min="11780" max="11780" width="17" style="99" customWidth="1"/>
    <col min="11781" max="11781" width="16.140625" style="99" customWidth="1"/>
    <col min="11782" max="11782" width="6.5703125" style="99" customWidth="1"/>
    <col min="11783" max="11783" width="23.7109375" style="99" bestFit="1" customWidth="1"/>
    <col min="11784" max="11784" width="10.85546875" style="99" customWidth="1"/>
    <col min="11785" max="11785" width="9.5703125" style="99" customWidth="1"/>
    <col min="11786" max="11786" width="7.28515625" style="99" customWidth="1"/>
    <col min="11787" max="11787" width="7.42578125" style="99" customWidth="1"/>
    <col min="11788" max="11788" width="8" style="99" customWidth="1"/>
    <col min="11789" max="11789" width="6.5703125" style="99" customWidth="1"/>
    <col min="11790" max="11790" width="7.5703125" style="99" customWidth="1"/>
    <col min="11791" max="11791" width="7.7109375" style="99" customWidth="1"/>
    <col min="11792" max="11792" width="9.140625" style="99"/>
    <col min="11793" max="11793" width="10.5703125" style="99" customWidth="1"/>
    <col min="11794" max="11794" width="15.140625" style="99" customWidth="1"/>
    <col min="11795" max="12032" width="9.140625" style="99"/>
    <col min="12033" max="12033" width="7" style="99" customWidth="1"/>
    <col min="12034" max="12035" width="16.140625" style="99" customWidth="1"/>
    <col min="12036" max="12036" width="17" style="99" customWidth="1"/>
    <col min="12037" max="12037" width="16.140625" style="99" customWidth="1"/>
    <col min="12038" max="12038" width="6.5703125" style="99" customWidth="1"/>
    <col min="12039" max="12039" width="23.7109375" style="99" bestFit="1" customWidth="1"/>
    <col min="12040" max="12040" width="10.85546875" style="99" customWidth="1"/>
    <col min="12041" max="12041" width="9.5703125" style="99" customWidth="1"/>
    <col min="12042" max="12042" width="7.28515625" style="99" customWidth="1"/>
    <col min="12043" max="12043" width="7.42578125" style="99" customWidth="1"/>
    <col min="12044" max="12044" width="8" style="99" customWidth="1"/>
    <col min="12045" max="12045" width="6.5703125" style="99" customWidth="1"/>
    <col min="12046" max="12046" width="7.5703125" style="99" customWidth="1"/>
    <col min="12047" max="12047" width="7.7109375" style="99" customWidth="1"/>
    <col min="12048" max="12048" width="9.140625" style="99"/>
    <col min="12049" max="12049" width="10.5703125" style="99" customWidth="1"/>
    <col min="12050" max="12050" width="15.140625" style="99" customWidth="1"/>
    <col min="12051" max="12288" width="9.140625" style="99"/>
    <col min="12289" max="12289" width="7" style="99" customWidth="1"/>
    <col min="12290" max="12291" width="16.140625" style="99" customWidth="1"/>
    <col min="12292" max="12292" width="17" style="99" customWidth="1"/>
    <col min="12293" max="12293" width="16.140625" style="99" customWidth="1"/>
    <col min="12294" max="12294" width="6.5703125" style="99" customWidth="1"/>
    <col min="12295" max="12295" width="23.7109375" style="99" bestFit="1" customWidth="1"/>
    <col min="12296" max="12296" width="10.85546875" style="99" customWidth="1"/>
    <col min="12297" max="12297" width="9.5703125" style="99" customWidth="1"/>
    <col min="12298" max="12298" width="7.28515625" style="99" customWidth="1"/>
    <col min="12299" max="12299" width="7.42578125" style="99" customWidth="1"/>
    <col min="12300" max="12300" width="8" style="99" customWidth="1"/>
    <col min="12301" max="12301" width="6.5703125" style="99" customWidth="1"/>
    <col min="12302" max="12302" width="7.5703125" style="99" customWidth="1"/>
    <col min="12303" max="12303" width="7.7109375" style="99" customWidth="1"/>
    <col min="12304" max="12304" width="9.140625" style="99"/>
    <col min="12305" max="12305" width="10.5703125" style="99" customWidth="1"/>
    <col min="12306" max="12306" width="15.140625" style="99" customWidth="1"/>
    <col min="12307" max="12544" width="9.140625" style="99"/>
    <col min="12545" max="12545" width="7" style="99" customWidth="1"/>
    <col min="12546" max="12547" width="16.140625" style="99" customWidth="1"/>
    <col min="12548" max="12548" width="17" style="99" customWidth="1"/>
    <col min="12549" max="12549" width="16.140625" style="99" customWidth="1"/>
    <col min="12550" max="12550" width="6.5703125" style="99" customWidth="1"/>
    <col min="12551" max="12551" width="23.7109375" style="99" bestFit="1" customWidth="1"/>
    <col min="12552" max="12552" width="10.85546875" style="99" customWidth="1"/>
    <col min="12553" max="12553" width="9.5703125" style="99" customWidth="1"/>
    <col min="12554" max="12554" width="7.28515625" style="99" customWidth="1"/>
    <col min="12555" max="12555" width="7.42578125" style="99" customWidth="1"/>
    <col min="12556" max="12556" width="8" style="99" customWidth="1"/>
    <col min="12557" max="12557" width="6.5703125" style="99" customWidth="1"/>
    <col min="12558" max="12558" width="7.5703125" style="99" customWidth="1"/>
    <col min="12559" max="12559" width="7.7109375" style="99" customWidth="1"/>
    <col min="12560" max="12560" width="9.140625" style="99"/>
    <col min="12561" max="12561" width="10.5703125" style="99" customWidth="1"/>
    <col min="12562" max="12562" width="15.140625" style="99" customWidth="1"/>
    <col min="12563" max="12800" width="9.140625" style="99"/>
    <col min="12801" max="12801" width="7" style="99" customWidth="1"/>
    <col min="12802" max="12803" width="16.140625" style="99" customWidth="1"/>
    <col min="12804" max="12804" width="17" style="99" customWidth="1"/>
    <col min="12805" max="12805" width="16.140625" style="99" customWidth="1"/>
    <col min="12806" max="12806" width="6.5703125" style="99" customWidth="1"/>
    <col min="12807" max="12807" width="23.7109375" style="99" bestFit="1" customWidth="1"/>
    <col min="12808" max="12808" width="10.85546875" style="99" customWidth="1"/>
    <col min="12809" max="12809" width="9.5703125" style="99" customWidth="1"/>
    <col min="12810" max="12810" width="7.28515625" style="99" customWidth="1"/>
    <col min="12811" max="12811" width="7.42578125" style="99" customWidth="1"/>
    <col min="12812" max="12812" width="8" style="99" customWidth="1"/>
    <col min="12813" max="12813" width="6.5703125" style="99" customWidth="1"/>
    <col min="12814" max="12814" width="7.5703125" style="99" customWidth="1"/>
    <col min="12815" max="12815" width="7.7109375" style="99" customWidth="1"/>
    <col min="12816" max="12816" width="9.140625" style="99"/>
    <col min="12817" max="12817" width="10.5703125" style="99" customWidth="1"/>
    <col min="12818" max="12818" width="15.140625" style="99" customWidth="1"/>
    <col min="12819" max="13056" width="9.140625" style="99"/>
    <col min="13057" max="13057" width="7" style="99" customWidth="1"/>
    <col min="13058" max="13059" width="16.140625" style="99" customWidth="1"/>
    <col min="13060" max="13060" width="17" style="99" customWidth="1"/>
    <col min="13061" max="13061" width="16.140625" style="99" customWidth="1"/>
    <col min="13062" max="13062" width="6.5703125" style="99" customWidth="1"/>
    <col min="13063" max="13063" width="23.7109375" style="99" bestFit="1" customWidth="1"/>
    <col min="13064" max="13064" width="10.85546875" style="99" customWidth="1"/>
    <col min="13065" max="13065" width="9.5703125" style="99" customWidth="1"/>
    <col min="13066" max="13066" width="7.28515625" style="99" customWidth="1"/>
    <col min="13067" max="13067" width="7.42578125" style="99" customWidth="1"/>
    <col min="13068" max="13068" width="8" style="99" customWidth="1"/>
    <col min="13069" max="13069" width="6.5703125" style="99" customWidth="1"/>
    <col min="13070" max="13070" width="7.5703125" style="99" customWidth="1"/>
    <col min="13071" max="13071" width="7.7109375" style="99" customWidth="1"/>
    <col min="13072" max="13072" width="9.140625" style="99"/>
    <col min="13073" max="13073" width="10.5703125" style="99" customWidth="1"/>
    <col min="13074" max="13074" width="15.140625" style="99" customWidth="1"/>
    <col min="13075" max="13312" width="9.140625" style="99"/>
    <col min="13313" max="13313" width="7" style="99" customWidth="1"/>
    <col min="13314" max="13315" width="16.140625" style="99" customWidth="1"/>
    <col min="13316" max="13316" width="17" style="99" customWidth="1"/>
    <col min="13317" max="13317" width="16.140625" style="99" customWidth="1"/>
    <col min="13318" max="13318" width="6.5703125" style="99" customWidth="1"/>
    <col min="13319" max="13319" width="23.7109375" style="99" bestFit="1" customWidth="1"/>
    <col min="13320" max="13320" width="10.85546875" style="99" customWidth="1"/>
    <col min="13321" max="13321" width="9.5703125" style="99" customWidth="1"/>
    <col min="13322" max="13322" width="7.28515625" style="99" customWidth="1"/>
    <col min="13323" max="13323" width="7.42578125" style="99" customWidth="1"/>
    <col min="13324" max="13324" width="8" style="99" customWidth="1"/>
    <col min="13325" max="13325" width="6.5703125" style="99" customWidth="1"/>
    <col min="13326" max="13326" width="7.5703125" style="99" customWidth="1"/>
    <col min="13327" max="13327" width="7.7109375" style="99" customWidth="1"/>
    <col min="13328" max="13328" width="9.140625" style="99"/>
    <col min="13329" max="13329" width="10.5703125" style="99" customWidth="1"/>
    <col min="13330" max="13330" width="15.140625" style="99" customWidth="1"/>
    <col min="13331" max="13568" width="9.140625" style="99"/>
    <col min="13569" max="13569" width="7" style="99" customWidth="1"/>
    <col min="13570" max="13571" width="16.140625" style="99" customWidth="1"/>
    <col min="13572" max="13572" width="17" style="99" customWidth="1"/>
    <col min="13573" max="13573" width="16.140625" style="99" customWidth="1"/>
    <col min="13574" max="13574" width="6.5703125" style="99" customWidth="1"/>
    <col min="13575" max="13575" width="23.7109375" style="99" bestFit="1" customWidth="1"/>
    <col min="13576" max="13576" width="10.85546875" style="99" customWidth="1"/>
    <col min="13577" max="13577" width="9.5703125" style="99" customWidth="1"/>
    <col min="13578" max="13578" width="7.28515625" style="99" customWidth="1"/>
    <col min="13579" max="13579" width="7.42578125" style="99" customWidth="1"/>
    <col min="13580" max="13580" width="8" style="99" customWidth="1"/>
    <col min="13581" max="13581" width="6.5703125" style="99" customWidth="1"/>
    <col min="13582" max="13582" width="7.5703125" style="99" customWidth="1"/>
    <col min="13583" max="13583" width="7.7109375" style="99" customWidth="1"/>
    <col min="13584" max="13584" width="9.140625" style="99"/>
    <col min="13585" max="13585" width="10.5703125" style="99" customWidth="1"/>
    <col min="13586" max="13586" width="15.140625" style="99" customWidth="1"/>
    <col min="13587" max="13824" width="9.140625" style="99"/>
    <col min="13825" max="13825" width="7" style="99" customWidth="1"/>
    <col min="13826" max="13827" width="16.140625" style="99" customWidth="1"/>
    <col min="13828" max="13828" width="17" style="99" customWidth="1"/>
    <col min="13829" max="13829" width="16.140625" style="99" customWidth="1"/>
    <col min="13830" max="13830" width="6.5703125" style="99" customWidth="1"/>
    <col min="13831" max="13831" width="23.7109375" style="99" bestFit="1" customWidth="1"/>
    <col min="13832" max="13832" width="10.85546875" style="99" customWidth="1"/>
    <col min="13833" max="13833" width="9.5703125" style="99" customWidth="1"/>
    <col min="13834" max="13834" width="7.28515625" style="99" customWidth="1"/>
    <col min="13835" max="13835" width="7.42578125" style="99" customWidth="1"/>
    <col min="13836" max="13836" width="8" style="99" customWidth="1"/>
    <col min="13837" max="13837" width="6.5703125" style="99" customWidth="1"/>
    <col min="13838" max="13838" width="7.5703125" style="99" customWidth="1"/>
    <col min="13839" max="13839" width="7.7109375" style="99" customWidth="1"/>
    <col min="13840" max="13840" width="9.140625" style="99"/>
    <col min="13841" max="13841" width="10.5703125" style="99" customWidth="1"/>
    <col min="13842" max="13842" width="15.140625" style="99" customWidth="1"/>
    <col min="13843" max="14080" width="9.140625" style="99"/>
    <col min="14081" max="14081" width="7" style="99" customWidth="1"/>
    <col min="14082" max="14083" width="16.140625" style="99" customWidth="1"/>
    <col min="14084" max="14084" width="17" style="99" customWidth="1"/>
    <col min="14085" max="14085" width="16.140625" style="99" customWidth="1"/>
    <col min="14086" max="14086" width="6.5703125" style="99" customWidth="1"/>
    <col min="14087" max="14087" width="23.7109375" style="99" bestFit="1" customWidth="1"/>
    <col min="14088" max="14088" width="10.85546875" style="99" customWidth="1"/>
    <col min="14089" max="14089" width="9.5703125" style="99" customWidth="1"/>
    <col min="14090" max="14090" width="7.28515625" style="99" customWidth="1"/>
    <col min="14091" max="14091" width="7.42578125" style="99" customWidth="1"/>
    <col min="14092" max="14092" width="8" style="99" customWidth="1"/>
    <col min="14093" max="14093" width="6.5703125" style="99" customWidth="1"/>
    <col min="14094" max="14094" width="7.5703125" style="99" customWidth="1"/>
    <col min="14095" max="14095" width="7.7109375" style="99" customWidth="1"/>
    <col min="14096" max="14096" width="9.140625" style="99"/>
    <col min="14097" max="14097" width="10.5703125" style="99" customWidth="1"/>
    <col min="14098" max="14098" width="15.140625" style="99" customWidth="1"/>
    <col min="14099" max="14336" width="9.140625" style="99"/>
    <col min="14337" max="14337" width="7" style="99" customWidth="1"/>
    <col min="14338" max="14339" width="16.140625" style="99" customWidth="1"/>
    <col min="14340" max="14340" width="17" style="99" customWidth="1"/>
    <col min="14341" max="14341" width="16.140625" style="99" customWidth="1"/>
    <col min="14342" max="14342" width="6.5703125" style="99" customWidth="1"/>
    <col min="14343" max="14343" width="23.7109375" style="99" bestFit="1" customWidth="1"/>
    <col min="14344" max="14344" width="10.85546875" style="99" customWidth="1"/>
    <col min="14345" max="14345" width="9.5703125" style="99" customWidth="1"/>
    <col min="14346" max="14346" width="7.28515625" style="99" customWidth="1"/>
    <col min="14347" max="14347" width="7.42578125" style="99" customWidth="1"/>
    <col min="14348" max="14348" width="8" style="99" customWidth="1"/>
    <col min="14349" max="14349" width="6.5703125" style="99" customWidth="1"/>
    <col min="14350" max="14350" width="7.5703125" style="99" customWidth="1"/>
    <col min="14351" max="14351" width="7.7109375" style="99" customWidth="1"/>
    <col min="14352" max="14352" width="9.140625" style="99"/>
    <col min="14353" max="14353" width="10.5703125" style="99" customWidth="1"/>
    <col min="14354" max="14354" width="15.140625" style="99" customWidth="1"/>
    <col min="14355" max="14592" width="9.140625" style="99"/>
    <col min="14593" max="14593" width="7" style="99" customWidth="1"/>
    <col min="14594" max="14595" width="16.140625" style="99" customWidth="1"/>
    <col min="14596" max="14596" width="17" style="99" customWidth="1"/>
    <col min="14597" max="14597" width="16.140625" style="99" customWidth="1"/>
    <col min="14598" max="14598" width="6.5703125" style="99" customWidth="1"/>
    <col min="14599" max="14599" width="23.7109375" style="99" bestFit="1" customWidth="1"/>
    <col min="14600" max="14600" width="10.85546875" style="99" customWidth="1"/>
    <col min="14601" max="14601" width="9.5703125" style="99" customWidth="1"/>
    <col min="14602" max="14602" width="7.28515625" style="99" customWidth="1"/>
    <col min="14603" max="14603" width="7.42578125" style="99" customWidth="1"/>
    <col min="14604" max="14604" width="8" style="99" customWidth="1"/>
    <col min="14605" max="14605" width="6.5703125" style="99" customWidth="1"/>
    <col min="14606" max="14606" width="7.5703125" style="99" customWidth="1"/>
    <col min="14607" max="14607" width="7.7109375" style="99" customWidth="1"/>
    <col min="14608" max="14608" width="9.140625" style="99"/>
    <col min="14609" max="14609" width="10.5703125" style="99" customWidth="1"/>
    <col min="14610" max="14610" width="15.140625" style="99" customWidth="1"/>
    <col min="14611" max="14848" width="9.140625" style="99"/>
    <col min="14849" max="14849" width="7" style="99" customWidth="1"/>
    <col min="14850" max="14851" width="16.140625" style="99" customWidth="1"/>
    <col min="14852" max="14852" width="17" style="99" customWidth="1"/>
    <col min="14853" max="14853" width="16.140625" style="99" customWidth="1"/>
    <col min="14854" max="14854" width="6.5703125" style="99" customWidth="1"/>
    <col min="14855" max="14855" width="23.7109375" style="99" bestFit="1" customWidth="1"/>
    <col min="14856" max="14856" width="10.85546875" style="99" customWidth="1"/>
    <col min="14857" max="14857" width="9.5703125" style="99" customWidth="1"/>
    <col min="14858" max="14858" width="7.28515625" style="99" customWidth="1"/>
    <col min="14859" max="14859" width="7.42578125" style="99" customWidth="1"/>
    <col min="14860" max="14860" width="8" style="99" customWidth="1"/>
    <col min="14861" max="14861" width="6.5703125" style="99" customWidth="1"/>
    <col min="14862" max="14862" width="7.5703125" style="99" customWidth="1"/>
    <col min="14863" max="14863" width="7.7109375" style="99" customWidth="1"/>
    <col min="14864" max="14864" width="9.140625" style="99"/>
    <col min="14865" max="14865" width="10.5703125" style="99" customWidth="1"/>
    <col min="14866" max="14866" width="15.140625" style="99" customWidth="1"/>
    <col min="14867" max="15104" width="9.140625" style="99"/>
    <col min="15105" max="15105" width="7" style="99" customWidth="1"/>
    <col min="15106" max="15107" width="16.140625" style="99" customWidth="1"/>
    <col min="15108" max="15108" width="17" style="99" customWidth="1"/>
    <col min="15109" max="15109" width="16.140625" style="99" customWidth="1"/>
    <col min="15110" max="15110" width="6.5703125" style="99" customWidth="1"/>
    <col min="15111" max="15111" width="23.7109375" style="99" bestFit="1" customWidth="1"/>
    <col min="15112" max="15112" width="10.85546875" style="99" customWidth="1"/>
    <col min="15113" max="15113" width="9.5703125" style="99" customWidth="1"/>
    <col min="15114" max="15114" width="7.28515625" style="99" customWidth="1"/>
    <col min="15115" max="15115" width="7.42578125" style="99" customWidth="1"/>
    <col min="15116" max="15116" width="8" style="99" customWidth="1"/>
    <col min="15117" max="15117" width="6.5703125" style="99" customWidth="1"/>
    <col min="15118" max="15118" width="7.5703125" style="99" customWidth="1"/>
    <col min="15119" max="15119" width="7.7109375" style="99" customWidth="1"/>
    <col min="15120" max="15120" width="9.140625" style="99"/>
    <col min="15121" max="15121" width="10.5703125" style="99" customWidth="1"/>
    <col min="15122" max="15122" width="15.140625" style="99" customWidth="1"/>
    <col min="15123" max="15360" width="9.140625" style="99"/>
    <col min="15361" max="15361" width="7" style="99" customWidth="1"/>
    <col min="15362" max="15363" width="16.140625" style="99" customWidth="1"/>
    <col min="15364" max="15364" width="17" style="99" customWidth="1"/>
    <col min="15365" max="15365" width="16.140625" style="99" customWidth="1"/>
    <col min="15366" max="15366" width="6.5703125" style="99" customWidth="1"/>
    <col min="15367" max="15367" width="23.7109375" style="99" bestFit="1" customWidth="1"/>
    <col min="15368" max="15368" width="10.85546875" style="99" customWidth="1"/>
    <col min="15369" max="15369" width="9.5703125" style="99" customWidth="1"/>
    <col min="15370" max="15370" width="7.28515625" style="99" customWidth="1"/>
    <col min="15371" max="15371" width="7.42578125" style="99" customWidth="1"/>
    <col min="15372" max="15372" width="8" style="99" customWidth="1"/>
    <col min="15373" max="15373" width="6.5703125" style="99" customWidth="1"/>
    <col min="15374" max="15374" width="7.5703125" style="99" customWidth="1"/>
    <col min="15375" max="15375" width="7.7109375" style="99" customWidth="1"/>
    <col min="15376" max="15376" width="9.140625" style="99"/>
    <col min="15377" max="15377" width="10.5703125" style="99" customWidth="1"/>
    <col min="15378" max="15378" width="15.140625" style="99" customWidth="1"/>
    <col min="15379" max="15616" width="9.140625" style="99"/>
    <col min="15617" max="15617" width="7" style="99" customWidth="1"/>
    <col min="15618" max="15619" width="16.140625" style="99" customWidth="1"/>
    <col min="15620" max="15620" width="17" style="99" customWidth="1"/>
    <col min="15621" max="15621" width="16.140625" style="99" customWidth="1"/>
    <col min="15622" max="15622" width="6.5703125" style="99" customWidth="1"/>
    <col min="15623" max="15623" width="23.7109375" style="99" bestFit="1" customWidth="1"/>
    <col min="15624" max="15624" width="10.85546875" style="99" customWidth="1"/>
    <col min="15625" max="15625" width="9.5703125" style="99" customWidth="1"/>
    <col min="15626" max="15626" width="7.28515625" style="99" customWidth="1"/>
    <col min="15627" max="15627" width="7.42578125" style="99" customWidth="1"/>
    <col min="15628" max="15628" width="8" style="99" customWidth="1"/>
    <col min="15629" max="15629" width="6.5703125" style="99" customWidth="1"/>
    <col min="15630" max="15630" width="7.5703125" style="99" customWidth="1"/>
    <col min="15631" max="15631" width="7.7109375" style="99" customWidth="1"/>
    <col min="15632" max="15632" width="9.140625" style="99"/>
    <col min="15633" max="15633" width="10.5703125" style="99" customWidth="1"/>
    <col min="15634" max="15634" width="15.140625" style="99" customWidth="1"/>
    <col min="15635" max="15872" width="9.140625" style="99"/>
    <col min="15873" max="15873" width="7" style="99" customWidth="1"/>
    <col min="15874" max="15875" width="16.140625" style="99" customWidth="1"/>
    <col min="15876" max="15876" width="17" style="99" customWidth="1"/>
    <col min="15877" max="15877" width="16.140625" style="99" customWidth="1"/>
    <col min="15878" max="15878" width="6.5703125" style="99" customWidth="1"/>
    <col min="15879" max="15879" width="23.7109375" style="99" bestFit="1" customWidth="1"/>
    <col min="15880" max="15880" width="10.85546875" style="99" customWidth="1"/>
    <col min="15881" max="15881" width="9.5703125" style="99" customWidth="1"/>
    <col min="15882" max="15882" width="7.28515625" style="99" customWidth="1"/>
    <col min="15883" max="15883" width="7.42578125" style="99" customWidth="1"/>
    <col min="15884" max="15884" width="8" style="99" customWidth="1"/>
    <col min="15885" max="15885" width="6.5703125" style="99" customWidth="1"/>
    <col min="15886" max="15886" width="7.5703125" style="99" customWidth="1"/>
    <col min="15887" max="15887" width="7.7109375" style="99" customWidth="1"/>
    <col min="15888" max="15888" width="9.140625" style="99"/>
    <col min="15889" max="15889" width="10.5703125" style="99" customWidth="1"/>
    <col min="15890" max="15890" width="15.140625" style="99" customWidth="1"/>
    <col min="15891" max="16128" width="9.140625" style="99"/>
    <col min="16129" max="16129" width="7" style="99" customWidth="1"/>
    <col min="16130" max="16131" width="16.140625" style="99" customWidth="1"/>
    <col min="16132" max="16132" width="17" style="99" customWidth="1"/>
    <col min="16133" max="16133" width="16.140625" style="99" customWidth="1"/>
    <col min="16134" max="16134" width="6.5703125" style="99" customWidth="1"/>
    <col min="16135" max="16135" width="23.7109375" style="99" bestFit="1" customWidth="1"/>
    <col min="16136" max="16136" width="10.85546875" style="99" customWidth="1"/>
    <col min="16137" max="16137" width="9.5703125" style="99" customWidth="1"/>
    <col min="16138" max="16138" width="7.28515625" style="99" customWidth="1"/>
    <col min="16139" max="16139" width="7.42578125" style="99" customWidth="1"/>
    <col min="16140" max="16140" width="8" style="99" customWidth="1"/>
    <col min="16141" max="16141" width="6.5703125" style="99" customWidth="1"/>
    <col min="16142" max="16142" width="7.5703125" style="99" customWidth="1"/>
    <col min="16143" max="16143" width="7.7109375" style="99" customWidth="1"/>
    <col min="16144" max="16144" width="9.140625" style="99"/>
    <col min="16145" max="16145" width="10.5703125" style="99" customWidth="1"/>
    <col min="16146" max="16146" width="15.140625" style="99" customWidth="1"/>
    <col min="16147" max="16384" width="9.140625" style="99"/>
  </cols>
  <sheetData>
    <row r="1" spans="1:17" x14ac:dyDescent="0.25">
      <c r="A1" s="97"/>
      <c r="B1" s="430" t="s">
        <v>209</v>
      </c>
      <c r="C1" s="430"/>
      <c r="D1" s="430"/>
      <c r="E1" s="430"/>
      <c r="F1" s="430"/>
      <c r="G1" s="430"/>
      <c r="H1" s="430"/>
      <c r="I1" s="430"/>
      <c r="J1" s="430"/>
      <c r="K1" s="430"/>
      <c r="L1" s="120"/>
      <c r="M1" s="121"/>
      <c r="N1" s="121"/>
      <c r="O1" s="121"/>
      <c r="P1" s="121"/>
      <c r="Q1" s="121"/>
    </row>
    <row r="2" spans="1:17" x14ac:dyDescent="0.25">
      <c r="A2" s="97"/>
      <c r="B2" s="431" t="s">
        <v>294</v>
      </c>
      <c r="C2" s="431"/>
      <c r="D2" s="431"/>
      <c r="E2" s="431"/>
      <c r="F2" s="431"/>
      <c r="G2" s="431"/>
      <c r="H2" s="431"/>
      <c r="I2" s="432"/>
      <c r="J2" s="432"/>
      <c r="K2" s="432"/>
      <c r="L2" s="120"/>
      <c r="M2" s="121"/>
      <c r="N2" s="121"/>
      <c r="O2" s="121"/>
      <c r="P2" s="121"/>
      <c r="Q2" s="121"/>
    </row>
    <row r="3" spans="1:17" ht="47.25" customHeight="1" x14ac:dyDescent="0.25">
      <c r="A3" s="414" t="s">
        <v>210</v>
      </c>
      <c r="B3" s="433" t="s">
        <v>211</v>
      </c>
      <c r="C3" s="436" t="s">
        <v>212</v>
      </c>
      <c r="D3" s="439" t="s">
        <v>213</v>
      </c>
      <c r="E3" s="441" t="s">
        <v>214</v>
      </c>
      <c r="F3" s="442"/>
      <c r="G3" s="441" t="s">
        <v>215</v>
      </c>
      <c r="H3" s="442"/>
      <c r="I3" s="443" t="s">
        <v>216</v>
      </c>
      <c r="J3" s="444"/>
      <c r="K3" s="444"/>
      <c r="L3" s="444"/>
      <c r="M3" s="444"/>
      <c r="N3" s="444"/>
      <c r="O3" s="444"/>
      <c r="P3" s="444"/>
      <c r="Q3" s="444"/>
    </row>
    <row r="4" spans="1:17" ht="59.25" customHeight="1" x14ac:dyDescent="0.25">
      <c r="A4" s="414"/>
      <c r="B4" s="434"/>
      <c r="C4" s="437"/>
      <c r="D4" s="440"/>
      <c r="E4" s="436" t="s">
        <v>217</v>
      </c>
      <c r="F4" s="428" t="s">
        <v>218</v>
      </c>
      <c r="G4" s="436" t="s">
        <v>219</v>
      </c>
      <c r="H4" s="428" t="s">
        <v>220</v>
      </c>
      <c r="I4" s="443" t="s">
        <v>221</v>
      </c>
      <c r="J4" s="443" t="s">
        <v>179</v>
      </c>
      <c r="K4" s="443"/>
      <c r="L4" s="443"/>
      <c r="M4" s="443" t="s">
        <v>222</v>
      </c>
      <c r="N4" s="444"/>
      <c r="O4" s="444"/>
      <c r="P4" s="444"/>
      <c r="Q4" s="444" t="s">
        <v>181</v>
      </c>
    </row>
    <row r="5" spans="1:17" ht="105" customHeight="1" x14ac:dyDescent="0.25">
      <c r="A5" s="414"/>
      <c r="B5" s="435"/>
      <c r="C5" s="438"/>
      <c r="D5" s="440"/>
      <c r="E5" s="438"/>
      <c r="F5" s="429"/>
      <c r="G5" s="438"/>
      <c r="H5" s="429"/>
      <c r="I5" s="443"/>
      <c r="J5" s="122" t="s">
        <v>185</v>
      </c>
      <c r="K5" s="122" t="s">
        <v>186</v>
      </c>
      <c r="L5" s="122" t="s">
        <v>187</v>
      </c>
      <c r="M5" s="122" t="s">
        <v>223</v>
      </c>
      <c r="N5" s="122" t="s">
        <v>224</v>
      </c>
      <c r="O5" s="122" t="s">
        <v>225</v>
      </c>
      <c r="P5" s="122" t="s">
        <v>226</v>
      </c>
      <c r="Q5" s="444"/>
    </row>
    <row r="6" spans="1:17" x14ac:dyDescent="0.25">
      <c r="A6" s="101">
        <v>1</v>
      </c>
      <c r="B6" s="120">
        <v>2</v>
      </c>
      <c r="C6" s="102">
        <v>3</v>
      </c>
      <c r="D6" s="102">
        <v>4</v>
      </c>
      <c r="E6" s="102">
        <v>5</v>
      </c>
      <c r="F6" s="123">
        <v>6</v>
      </c>
      <c r="G6" s="123">
        <v>7</v>
      </c>
      <c r="H6" s="123">
        <v>8</v>
      </c>
      <c r="I6" s="123">
        <v>9</v>
      </c>
      <c r="J6" s="123">
        <v>10</v>
      </c>
      <c r="K6" s="123">
        <v>11</v>
      </c>
      <c r="L6" s="122">
        <v>12</v>
      </c>
      <c r="M6" s="123">
        <v>13</v>
      </c>
      <c r="N6" s="123">
        <v>14</v>
      </c>
      <c r="O6" s="123">
        <v>15</v>
      </c>
      <c r="P6" s="123">
        <v>16</v>
      </c>
      <c r="Q6" s="124">
        <v>17</v>
      </c>
    </row>
    <row r="7" spans="1:17" s="112" customFormat="1" ht="40.5" customHeight="1" x14ac:dyDescent="0.25">
      <c r="A7" s="104">
        <v>1</v>
      </c>
      <c r="B7" s="105" t="s">
        <v>227</v>
      </c>
      <c r="C7" s="149" t="s">
        <v>274</v>
      </c>
      <c r="D7" s="220" t="s">
        <v>265</v>
      </c>
      <c r="E7" s="102" t="s">
        <v>232</v>
      </c>
      <c r="F7" s="105">
        <v>10</v>
      </c>
      <c r="G7" s="125" t="s">
        <v>350</v>
      </c>
      <c r="H7" s="126">
        <v>0.4</v>
      </c>
      <c r="I7" s="127">
        <v>39</v>
      </c>
      <c r="J7" s="122"/>
      <c r="K7" s="122"/>
      <c r="L7" s="122">
        <v>39</v>
      </c>
      <c r="M7" s="105"/>
      <c r="N7" s="128"/>
      <c r="O7" s="128"/>
      <c r="P7" s="122">
        <v>39</v>
      </c>
      <c r="Q7" s="128"/>
    </row>
    <row r="8" spans="1:17" ht="37.5" customHeight="1" x14ac:dyDescent="0.25">
      <c r="A8" s="113">
        <f>A7+1</f>
        <v>2</v>
      </c>
      <c r="B8" s="105" t="s">
        <v>227</v>
      </c>
      <c r="C8" s="149" t="s">
        <v>243</v>
      </c>
      <c r="D8" s="220" t="s">
        <v>229</v>
      </c>
      <c r="E8" s="102" t="s">
        <v>230</v>
      </c>
      <c r="F8" s="102">
        <v>10</v>
      </c>
      <c r="G8" s="125" t="s">
        <v>351</v>
      </c>
      <c r="H8" s="126">
        <v>0.4</v>
      </c>
      <c r="I8" s="129">
        <v>1</v>
      </c>
      <c r="J8" s="123"/>
      <c r="K8" s="123"/>
      <c r="L8" s="123">
        <v>1</v>
      </c>
      <c r="M8" s="102"/>
      <c r="N8" s="130"/>
      <c r="O8" s="130"/>
      <c r="P8" s="123">
        <v>1</v>
      </c>
      <c r="Q8" s="130"/>
    </row>
    <row r="9" spans="1:17" ht="36.75" customHeight="1" x14ac:dyDescent="0.25">
      <c r="A9" s="113">
        <f>A8+1</f>
        <v>3</v>
      </c>
      <c r="B9" s="105" t="s">
        <v>227</v>
      </c>
      <c r="C9" s="149" t="s">
        <v>228</v>
      </c>
      <c r="D9" s="220" t="s">
        <v>238</v>
      </c>
      <c r="E9" s="102" t="s">
        <v>239</v>
      </c>
      <c r="F9" s="102">
        <v>10</v>
      </c>
      <c r="G9" s="125" t="s">
        <v>352</v>
      </c>
      <c r="H9" s="126">
        <v>0.4</v>
      </c>
      <c r="I9" s="129">
        <v>1</v>
      </c>
      <c r="J9" s="123"/>
      <c r="K9" s="123"/>
      <c r="L9" s="123">
        <v>1</v>
      </c>
      <c r="M9" s="102"/>
      <c r="N9" s="130"/>
      <c r="O9" s="130"/>
      <c r="P9" s="123">
        <v>1</v>
      </c>
      <c r="Q9" s="130"/>
    </row>
    <row r="10" spans="1:17" x14ac:dyDescent="0.25">
      <c r="A10" s="97"/>
      <c r="B10" s="121"/>
      <c r="C10" s="121"/>
      <c r="D10" s="121"/>
      <c r="E10" s="121"/>
      <c r="F10" s="121"/>
      <c r="G10" s="121"/>
      <c r="H10" s="121"/>
      <c r="I10" s="121">
        <f>SUM(I7:I9)</f>
        <v>41</v>
      </c>
      <c r="J10" s="121"/>
      <c r="K10" s="121"/>
      <c r="L10" s="121"/>
      <c r="M10" s="121"/>
      <c r="N10" s="121"/>
      <c r="O10" s="121"/>
      <c r="P10" s="121"/>
      <c r="Q10" s="121"/>
    </row>
    <row r="11" spans="1:17" x14ac:dyDescent="0.25">
      <c r="A11" s="97"/>
      <c r="B11" s="121"/>
      <c r="C11" s="121"/>
      <c r="D11" s="121"/>
      <c r="E11" s="445" t="s">
        <v>234</v>
      </c>
      <c r="F11" s="446"/>
      <c r="G11" s="446"/>
      <c r="H11" s="446"/>
      <c r="I11" s="446"/>
      <c r="J11" s="118"/>
      <c r="K11" s="118"/>
      <c r="L11" s="118"/>
      <c r="M11" s="118"/>
      <c r="N11" s="121"/>
      <c r="O11" s="131"/>
      <c r="P11" s="131"/>
      <c r="Q11" s="121"/>
    </row>
    <row r="12" spans="1:17" x14ac:dyDescent="0.25">
      <c r="A12" s="97"/>
      <c r="B12" s="121"/>
      <c r="C12" s="121"/>
      <c r="D12" s="121"/>
      <c r="E12" s="447" t="s">
        <v>235</v>
      </c>
      <c r="F12" s="447"/>
      <c r="G12" s="119"/>
      <c r="H12" s="119" t="s">
        <v>47</v>
      </c>
      <c r="I12" s="119"/>
      <c r="J12" s="119"/>
      <c r="K12" s="119" t="s">
        <v>236</v>
      </c>
      <c r="L12" s="131"/>
      <c r="M12" s="119" t="s">
        <v>237</v>
      </c>
      <c r="N12" s="121"/>
      <c r="O12" s="131"/>
      <c r="P12" s="131"/>
      <c r="Q12" s="121"/>
    </row>
    <row r="13" spans="1:17" x14ac:dyDescent="0.25">
      <c r="A13" s="97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7" x14ac:dyDescent="0.25">
      <c r="A14" s="97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17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x14ac:dyDescent="0.2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x14ac:dyDescent="0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x14ac:dyDescent="0.2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</sheetData>
  <autoFilter ref="A6:Q12" xr:uid="{E544C788-14C8-41DC-AD98-370FFE4A967D}"/>
  <mergeCells count="19">
    <mergeCell ref="E11:I11"/>
    <mergeCell ref="E12:F12"/>
    <mergeCell ref="F4:F5"/>
    <mergeCell ref="G4:G5"/>
    <mergeCell ref="H4:H5"/>
    <mergeCell ref="I4:I5"/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J4:L4"/>
    <mergeCell ref="M4:P4"/>
  </mergeCells>
  <pageMargins left="0.75" right="0.75" top="1" bottom="1" header="0.5" footer="0.5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5B6F4-6820-4EB8-B0A9-C637A7D3DD76}">
  <sheetPr>
    <tabColor theme="5" tint="0.79998168889431442"/>
  </sheetPr>
  <dimension ref="A1:Q64"/>
  <sheetViews>
    <sheetView view="pageBreakPreview" zoomScale="91" zoomScaleNormal="100" workbookViewId="0">
      <selection activeCell="C9" sqref="C9"/>
    </sheetView>
  </sheetViews>
  <sheetFormatPr defaultColWidth="9.140625" defaultRowHeight="15" x14ac:dyDescent="0.25"/>
  <cols>
    <col min="1" max="1" width="7" style="99" customWidth="1"/>
    <col min="2" max="2" width="16.140625" style="99" customWidth="1"/>
    <col min="3" max="3" width="17.42578125" style="99" customWidth="1"/>
    <col min="4" max="4" width="18.42578125" style="99" customWidth="1"/>
    <col min="5" max="5" width="11.140625" style="99" customWidth="1"/>
    <col min="6" max="6" width="6.5703125" style="99" customWidth="1"/>
    <col min="7" max="7" width="23.7109375" style="99" bestFit="1" customWidth="1"/>
    <col min="8" max="8" width="10.85546875" style="99" customWidth="1"/>
    <col min="9" max="9" width="9.5703125" style="99" customWidth="1"/>
    <col min="10" max="10" width="7.28515625" style="99" customWidth="1"/>
    <col min="11" max="11" width="7.42578125" style="99" customWidth="1"/>
    <col min="12" max="12" width="8" style="99" customWidth="1"/>
    <col min="13" max="13" width="6.5703125" style="99" customWidth="1"/>
    <col min="14" max="14" width="7.5703125" style="99" customWidth="1"/>
    <col min="15" max="15" width="7.7109375" style="99" customWidth="1"/>
    <col min="16" max="16" width="9.140625" style="99"/>
    <col min="17" max="17" width="10.5703125" style="99" customWidth="1"/>
    <col min="18" max="18" width="15.140625" style="99" customWidth="1"/>
    <col min="19" max="256" width="9.140625" style="99"/>
    <col min="257" max="257" width="7" style="99" customWidth="1"/>
    <col min="258" max="258" width="16.140625" style="99" customWidth="1"/>
    <col min="259" max="259" width="17.42578125" style="99" customWidth="1"/>
    <col min="260" max="260" width="18.42578125" style="99" customWidth="1"/>
    <col min="261" max="261" width="11.140625" style="99" customWidth="1"/>
    <col min="262" max="262" width="6.5703125" style="99" customWidth="1"/>
    <col min="263" max="263" width="23.7109375" style="99" bestFit="1" customWidth="1"/>
    <col min="264" max="264" width="10.85546875" style="99" customWidth="1"/>
    <col min="265" max="265" width="9.5703125" style="99" customWidth="1"/>
    <col min="266" max="266" width="7.28515625" style="99" customWidth="1"/>
    <col min="267" max="267" width="7.42578125" style="99" customWidth="1"/>
    <col min="268" max="268" width="8" style="99" customWidth="1"/>
    <col min="269" max="269" width="6.5703125" style="99" customWidth="1"/>
    <col min="270" max="270" width="7.5703125" style="99" customWidth="1"/>
    <col min="271" max="271" width="7.7109375" style="99" customWidth="1"/>
    <col min="272" max="272" width="9.140625" style="99"/>
    <col min="273" max="273" width="10.5703125" style="99" customWidth="1"/>
    <col min="274" max="274" width="15.140625" style="99" customWidth="1"/>
    <col min="275" max="512" width="9.140625" style="99"/>
    <col min="513" max="513" width="7" style="99" customWidth="1"/>
    <col min="514" max="514" width="16.140625" style="99" customWidth="1"/>
    <col min="515" max="515" width="17.42578125" style="99" customWidth="1"/>
    <col min="516" max="516" width="18.42578125" style="99" customWidth="1"/>
    <col min="517" max="517" width="11.140625" style="99" customWidth="1"/>
    <col min="518" max="518" width="6.5703125" style="99" customWidth="1"/>
    <col min="519" max="519" width="23.7109375" style="99" bestFit="1" customWidth="1"/>
    <col min="520" max="520" width="10.85546875" style="99" customWidth="1"/>
    <col min="521" max="521" width="9.5703125" style="99" customWidth="1"/>
    <col min="522" max="522" width="7.28515625" style="99" customWidth="1"/>
    <col min="523" max="523" width="7.42578125" style="99" customWidth="1"/>
    <col min="524" max="524" width="8" style="99" customWidth="1"/>
    <col min="525" max="525" width="6.5703125" style="99" customWidth="1"/>
    <col min="526" max="526" width="7.5703125" style="99" customWidth="1"/>
    <col min="527" max="527" width="7.7109375" style="99" customWidth="1"/>
    <col min="528" max="528" width="9.140625" style="99"/>
    <col min="529" max="529" width="10.5703125" style="99" customWidth="1"/>
    <col min="530" max="530" width="15.140625" style="99" customWidth="1"/>
    <col min="531" max="768" width="9.140625" style="99"/>
    <col min="769" max="769" width="7" style="99" customWidth="1"/>
    <col min="770" max="770" width="16.140625" style="99" customWidth="1"/>
    <col min="771" max="771" width="17.42578125" style="99" customWidth="1"/>
    <col min="772" max="772" width="18.42578125" style="99" customWidth="1"/>
    <col min="773" max="773" width="11.140625" style="99" customWidth="1"/>
    <col min="774" max="774" width="6.5703125" style="99" customWidth="1"/>
    <col min="775" max="775" width="23.7109375" style="99" bestFit="1" customWidth="1"/>
    <col min="776" max="776" width="10.85546875" style="99" customWidth="1"/>
    <col min="777" max="777" width="9.5703125" style="99" customWidth="1"/>
    <col min="778" max="778" width="7.28515625" style="99" customWidth="1"/>
    <col min="779" max="779" width="7.42578125" style="99" customWidth="1"/>
    <col min="780" max="780" width="8" style="99" customWidth="1"/>
    <col min="781" max="781" width="6.5703125" style="99" customWidth="1"/>
    <col min="782" max="782" width="7.5703125" style="99" customWidth="1"/>
    <col min="783" max="783" width="7.7109375" style="99" customWidth="1"/>
    <col min="784" max="784" width="9.140625" style="99"/>
    <col min="785" max="785" width="10.5703125" style="99" customWidth="1"/>
    <col min="786" max="786" width="15.140625" style="99" customWidth="1"/>
    <col min="787" max="1024" width="9.140625" style="99"/>
    <col min="1025" max="1025" width="7" style="99" customWidth="1"/>
    <col min="1026" max="1026" width="16.140625" style="99" customWidth="1"/>
    <col min="1027" max="1027" width="17.42578125" style="99" customWidth="1"/>
    <col min="1028" max="1028" width="18.42578125" style="99" customWidth="1"/>
    <col min="1029" max="1029" width="11.140625" style="99" customWidth="1"/>
    <col min="1030" max="1030" width="6.5703125" style="99" customWidth="1"/>
    <col min="1031" max="1031" width="23.7109375" style="99" bestFit="1" customWidth="1"/>
    <col min="1032" max="1032" width="10.85546875" style="99" customWidth="1"/>
    <col min="1033" max="1033" width="9.5703125" style="99" customWidth="1"/>
    <col min="1034" max="1034" width="7.28515625" style="99" customWidth="1"/>
    <col min="1035" max="1035" width="7.42578125" style="99" customWidth="1"/>
    <col min="1036" max="1036" width="8" style="99" customWidth="1"/>
    <col min="1037" max="1037" width="6.5703125" style="99" customWidth="1"/>
    <col min="1038" max="1038" width="7.5703125" style="99" customWidth="1"/>
    <col min="1039" max="1039" width="7.7109375" style="99" customWidth="1"/>
    <col min="1040" max="1040" width="9.140625" style="99"/>
    <col min="1041" max="1041" width="10.5703125" style="99" customWidth="1"/>
    <col min="1042" max="1042" width="15.140625" style="99" customWidth="1"/>
    <col min="1043" max="1280" width="9.140625" style="99"/>
    <col min="1281" max="1281" width="7" style="99" customWidth="1"/>
    <col min="1282" max="1282" width="16.140625" style="99" customWidth="1"/>
    <col min="1283" max="1283" width="17.42578125" style="99" customWidth="1"/>
    <col min="1284" max="1284" width="18.42578125" style="99" customWidth="1"/>
    <col min="1285" max="1285" width="11.140625" style="99" customWidth="1"/>
    <col min="1286" max="1286" width="6.5703125" style="99" customWidth="1"/>
    <col min="1287" max="1287" width="23.7109375" style="99" bestFit="1" customWidth="1"/>
    <col min="1288" max="1288" width="10.85546875" style="99" customWidth="1"/>
    <col min="1289" max="1289" width="9.5703125" style="99" customWidth="1"/>
    <col min="1290" max="1290" width="7.28515625" style="99" customWidth="1"/>
    <col min="1291" max="1291" width="7.42578125" style="99" customWidth="1"/>
    <col min="1292" max="1292" width="8" style="99" customWidth="1"/>
    <col min="1293" max="1293" width="6.5703125" style="99" customWidth="1"/>
    <col min="1294" max="1294" width="7.5703125" style="99" customWidth="1"/>
    <col min="1295" max="1295" width="7.7109375" style="99" customWidth="1"/>
    <col min="1296" max="1296" width="9.140625" style="99"/>
    <col min="1297" max="1297" width="10.5703125" style="99" customWidth="1"/>
    <col min="1298" max="1298" width="15.140625" style="99" customWidth="1"/>
    <col min="1299" max="1536" width="9.140625" style="99"/>
    <col min="1537" max="1537" width="7" style="99" customWidth="1"/>
    <col min="1538" max="1538" width="16.140625" style="99" customWidth="1"/>
    <col min="1539" max="1539" width="17.42578125" style="99" customWidth="1"/>
    <col min="1540" max="1540" width="18.42578125" style="99" customWidth="1"/>
    <col min="1541" max="1541" width="11.140625" style="99" customWidth="1"/>
    <col min="1542" max="1542" width="6.5703125" style="99" customWidth="1"/>
    <col min="1543" max="1543" width="23.7109375" style="99" bestFit="1" customWidth="1"/>
    <col min="1544" max="1544" width="10.85546875" style="99" customWidth="1"/>
    <col min="1545" max="1545" width="9.5703125" style="99" customWidth="1"/>
    <col min="1546" max="1546" width="7.28515625" style="99" customWidth="1"/>
    <col min="1547" max="1547" width="7.42578125" style="99" customWidth="1"/>
    <col min="1548" max="1548" width="8" style="99" customWidth="1"/>
    <col min="1549" max="1549" width="6.5703125" style="99" customWidth="1"/>
    <col min="1550" max="1550" width="7.5703125" style="99" customWidth="1"/>
    <col min="1551" max="1551" width="7.7109375" style="99" customWidth="1"/>
    <col min="1552" max="1552" width="9.140625" style="99"/>
    <col min="1553" max="1553" width="10.5703125" style="99" customWidth="1"/>
    <col min="1554" max="1554" width="15.140625" style="99" customWidth="1"/>
    <col min="1555" max="1792" width="9.140625" style="99"/>
    <col min="1793" max="1793" width="7" style="99" customWidth="1"/>
    <col min="1794" max="1794" width="16.140625" style="99" customWidth="1"/>
    <col min="1795" max="1795" width="17.42578125" style="99" customWidth="1"/>
    <col min="1796" max="1796" width="18.42578125" style="99" customWidth="1"/>
    <col min="1797" max="1797" width="11.140625" style="99" customWidth="1"/>
    <col min="1798" max="1798" width="6.5703125" style="99" customWidth="1"/>
    <col min="1799" max="1799" width="23.7109375" style="99" bestFit="1" customWidth="1"/>
    <col min="1800" max="1800" width="10.85546875" style="99" customWidth="1"/>
    <col min="1801" max="1801" width="9.5703125" style="99" customWidth="1"/>
    <col min="1802" max="1802" width="7.28515625" style="99" customWidth="1"/>
    <col min="1803" max="1803" width="7.42578125" style="99" customWidth="1"/>
    <col min="1804" max="1804" width="8" style="99" customWidth="1"/>
    <col min="1805" max="1805" width="6.5703125" style="99" customWidth="1"/>
    <col min="1806" max="1806" width="7.5703125" style="99" customWidth="1"/>
    <col min="1807" max="1807" width="7.7109375" style="99" customWidth="1"/>
    <col min="1808" max="1808" width="9.140625" style="99"/>
    <col min="1809" max="1809" width="10.5703125" style="99" customWidth="1"/>
    <col min="1810" max="1810" width="15.140625" style="99" customWidth="1"/>
    <col min="1811" max="2048" width="9.140625" style="99"/>
    <col min="2049" max="2049" width="7" style="99" customWidth="1"/>
    <col min="2050" max="2050" width="16.140625" style="99" customWidth="1"/>
    <col min="2051" max="2051" width="17.42578125" style="99" customWidth="1"/>
    <col min="2052" max="2052" width="18.42578125" style="99" customWidth="1"/>
    <col min="2053" max="2053" width="11.140625" style="99" customWidth="1"/>
    <col min="2054" max="2054" width="6.5703125" style="99" customWidth="1"/>
    <col min="2055" max="2055" width="23.7109375" style="99" bestFit="1" customWidth="1"/>
    <col min="2056" max="2056" width="10.85546875" style="99" customWidth="1"/>
    <col min="2057" max="2057" width="9.5703125" style="99" customWidth="1"/>
    <col min="2058" max="2058" width="7.28515625" style="99" customWidth="1"/>
    <col min="2059" max="2059" width="7.42578125" style="99" customWidth="1"/>
    <col min="2060" max="2060" width="8" style="99" customWidth="1"/>
    <col min="2061" max="2061" width="6.5703125" style="99" customWidth="1"/>
    <col min="2062" max="2062" width="7.5703125" style="99" customWidth="1"/>
    <col min="2063" max="2063" width="7.7109375" style="99" customWidth="1"/>
    <col min="2064" max="2064" width="9.140625" style="99"/>
    <col min="2065" max="2065" width="10.5703125" style="99" customWidth="1"/>
    <col min="2066" max="2066" width="15.140625" style="99" customWidth="1"/>
    <col min="2067" max="2304" width="9.140625" style="99"/>
    <col min="2305" max="2305" width="7" style="99" customWidth="1"/>
    <col min="2306" max="2306" width="16.140625" style="99" customWidth="1"/>
    <col min="2307" max="2307" width="17.42578125" style="99" customWidth="1"/>
    <col min="2308" max="2308" width="18.42578125" style="99" customWidth="1"/>
    <col min="2309" max="2309" width="11.140625" style="99" customWidth="1"/>
    <col min="2310" max="2310" width="6.5703125" style="99" customWidth="1"/>
    <col min="2311" max="2311" width="23.7109375" style="99" bestFit="1" customWidth="1"/>
    <col min="2312" max="2312" width="10.85546875" style="99" customWidth="1"/>
    <col min="2313" max="2313" width="9.5703125" style="99" customWidth="1"/>
    <col min="2314" max="2314" width="7.28515625" style="99" customWidth="1"/>
    <col min="2315" max="2315" width="7.42578125" style="99" customWidth="1"/>
    <col min="2316" max="2316" width="8" style="99" customWidth="1"/>
    <col min="2317" max="2317" width="6.5703125" style="99" customWidth="1"/>
    <col min="2318" max="2318" width="7.5703125" style="99" customWidth="1"/>
    <col min="2319" max="2319" width="7.7109375" style="99" customWidth="1"/>
    <col min="2320" max="2320" width="9.140625" style="99"/>
    <col min="2321" max="2321" width="10.5703125" style="99" customWidth="1"/>
    <col min="2322" max="2322" width="15.140625" style="99" customWidth="1"/>
    <col min="2323" max="2560" width="9.140625" style="99"/>
    <col min="2561" max="2561" width="7" style="99" customWidth="1"/>
    <col min="2562" max="2562" width="16.140625" style="99" customWidth="1"/>
    <col min="2563" max="2563" width="17.42578125" style="99" customWidth="1"/>
    <col min="2564" max="2564" width="18.42578125" style="99" customWidth="1"/>
    <col min="2565" max="2565" width="11.140625" style="99" customWidth="1"/>
    <col min="2566" max="2566" width="6.5703125" style="99" customWidth="1"/>
    <col min="2567" max="2567" width="23.7109375" style="99" bestFit="1" customWidth="1"/>
    <col min="2568" max="2568" width="10.85546875" style="99" customWidth="1"/>
    <col min="2569" max="2569" width="9.5703125" style="99" customWidth="1"/>
    <col min="2570" max="2570" width="7.28515625" style="99" customWidth="1"/>
    <col min="2571" max="2571" width="7.42578125" style="99" customWidth="1"/>
    <col min="2572" max="2572" width="8" style="99" customWidth="1"/>
    <col min="2573" max="2573" width="6.5703125" style="99" customWidth="1"/>
    <col min="2574" max="2574" width="7.5703125" style="99" customWidth="1"/>
    <col min="2575" max="2575" width="7.7109375" style="99" customWidth="1"/>
    <col min="2576" max="2576" width="9.140625" style="99"/>
    <col min="2577" max="2577" width="10.5703125" style="99" customWidth="1"/>
    <col min="2578" max="2578" width="15.140625" style="99" customWidth="1"/>
    <col min="2579" max="2816" width="9.140625" style="99"/>
    <col min="2817" max="2817" width="7" style="99" customWidth="1"/>
    <col min="2818" max="2818" width="16.140625" style="99" customWidth="1"/>
    <col min="2819" max="2819" width="17.42578125" style="99" customWidth="1"/>
    <col min="2820" max="2820" width="18.42578125" style="99" customWidth="1"/>
    <col min="2821" max="2821" width="11.140625" style="99" customWidth="1"/>
    <col min="2822" max="2822" width="6.5703125" style="99" customWidth="1"/>
    <col min="2823" max="2823" width="23.7109375" style="99" bestFit="1" customWidth="1"/>
    <col min="2824" max="2824" width="10.85546875" style="99" customWidth="1"/>
    <col min="2825" max="2825" width="9.5703125" style="99" customWidth="1"/>
    <col min="2826" max="2826" width="7.28515625" style="99" customWidth="1"/>
    <col min="2827" max="2827" width="7.42578125" style="99" customWidth="1"/>
    <col min="2828" max="2828" width="8" style="99" customWidth="1"/>
    <col min="2829" max="2829" width="6.5703125" style="99" customWidth="1"/>
    <col min="2830" max="2830" width="7.5703125" style="99" customWidth="1"/>
    <col min="2831" max="2831" width="7.7109375" style="99" customWidth="1"/>
    <col min="2832" max="2832" width="9.140625" style="99"/>
    <col min="2833" max="2833" width="10.5703125" style="99" customWidth="1"/>
    <col min="2834" max="2834" width="15.140625" style="99" customWidth="1"/>
    <col min="2835" max="3072" width="9.140625" style="99"/>
    <col min="3073" max="3073" width="7" style="99" customWidth="1"/>
    <col min="3074" max="3074" width="16.140625" style="99" customWidth="1"/>
    <col min="3075" max="3075" width="17.42578125" style="99" customWidth="1"/>
    <col min="3076" max="3076" width="18.42578125" style="99" customWidth="1"/>
    <col min="3077" max="3077" width="11.140625" style="99" customWidth="1"/>
    <col min="3078" max="3078" width="6.5703125" style="99" customWidth="1"/>
    <col min="3079" max="3079" width="23.7109375" style="99" bestFit="1" customWidth="1"/>
    <col min="3080" max="3080" width="10.85546875" style="99" customWidth="1"/>
    <col min="3081" max="3081" width="9.5703125" style="99" customWidth="1"/>
    <col min="3082" max="3082" width="7.28515625" style="99" customWidth="1"/>
    <col min="3083" max="3083" width="7.42578125" style="99" customWidth="1"/>
    <col min="3084" max="3084" width="8" style="99" customWidth="1"/>
    <col min="3085" max="3085" width="6.5703125" style="99" customWidth="1"/>
    <col min="3086" max="3086" width="7.5703125" style="99" customWidth="1"/>
    <col min="3087" max="3087" width="7.7109375" style="99" customWidth="1"/>
    <col min="3088" max="3088" width="9.140625" style="99"/>
    <col min="3089" max="3089" width="10.5703125" style="99" customWidth="1"/>
    <col min="3090" max="3090" width="15.140625" style="99" customWidth="1"/>
    <col min="3091" max="3328" width="9.140625" style="99"/>
    <col min="3329" max="3329" width="7" style="99" customWidth="1"/>
    <col min="3330" max="3330" width="16.140625" style="99" customWidth="1"/>
    <col min="3331" max="3331" width="17.42578125" style="99" customWidth="1"/>
    <col min="3332" max="3332" width="18.42578125" style="99" customWidth="1"/>
    <col min="3333" max="3333" width="11.140625" style="99" customWidth="1"/>
    <col min="3334" max="3334" width="6.5703125" style="99" customWidth="1"/>
    <col min="3335" max="3335" width="23.7109375" style="99" bestFit="1" customWidth="1"/>
    <col min="3336" max="3336" width="10.85546875" style="99" customWidth="1"/>
    <col min="3337" max="3337" width="9.5703125" style="99" customWidth="1"/>
    <col min="3338" max="3338" width="7.28515625" style="99" customWidth="1"/>
    <col min="3339" max="3339" width="7.42578125" style="99" customWidth="1"/>
    <col min="3340" max="3340" width="8" style="99" customWidth="1"/>
    <col min="3341" max="3341" width="6.5703125" style="99" customWidth="1"/>
    <col min="3342" max="3342" width="7.5703125" style="99" customWidth="1"/>
    <col min="3343" max="3343" width="7.7109375" style="99" customWidth="1"/>
    <col min="3344" max="3344" width="9.140625" style="99"/>
    <col min="3345" max="3345" width="10.5703125" style="99" customWidth="1"/>
    <col min="3346" max="3346" width="15.140625" style="99" customWidth="1"/>
    <col min="3347" max="3584" width="9.140625" style="99"/>
    <col min="3585" max="3585" width="7" style="99" customWidth="1"/>
    <col min="3586" max="3586" width="16.140625" style="99" customWidth="1"/>
    <col min="3587" max="3587" width="17.42578125" style="99" customWidth="1"/>
    <col min="3588" max="3588" width="18.42578125" style="99" customWidth="1"/>
    <col min="3589" max="3589" width="11.140625" style="99" customWidth="1"/>
    <col min="3590" max="3590" width="6.5703125" style="99" customWidth="1"/>
    <col min="3591" max="3591" width="23.7109375" style="99" bestFit="1" customWidth="1"/>
    <col min="3592" max="3592" width="10.85546875" style="99" customWidth="1"/>
    <col min="3593" max="3593" width="9.5703125" style="99" customWidth="1"/>
    <col min="3594" max="3594" width="7.28515625" style="99" customWidth="1"/>
    <col min="3595" max="3595" width="7.42578125" style="99" customWidth="1"/>
    <col min="3596" max="3596" width="8" style="99" customWidth="1"/>
    <col min="3597" max="3597" width="6.5703125" style="99" customWidth="1"/>
    <col min="3598" max="3598" width="7.5703125" style="99" customWidth="1"/>
    <col min="3599" max="3599" width="7.7109375" style="99" customWidth="1"/>
    <col min="3600" max="3600" width="9.140625" style="99"/>
    <col min="3601" max="3601" width="10.5703125" style="99" customWidth="1"/>
    <col min="3602" max="3602" width="15.140625" style="99" customWidth="1"/>
    <col min="3603" max="3840" width="9.140625" style="99"/>
    <col min="3841" max="3841" width="7" style="99" customWidth="1"/>
    <col min="3842" max="3842" width="16.140625" style="99" customWidth="1"/>
    <col min="3843" max="3843" width="17.42578125" style="99" customWidth="1"/>
    <col min="3844" max="3844" width="18.42578125" style="99" customWidth="1"/>
    <col min="3845" max="3845" width="11.140625" style="99" customWidth="1"/>
    <col min="3846" max="3846" width="6.5703125" style="99" customWidth="1"/>
    <col min="3847" max="3847" width="23.7109375" style="99" bestFit="1" customWidth="1"/>
    <col min="3848" max="3848" width="10.85546875" style="99" customWidth="1"/>
    <col min="3849" max="3849" width="9.5703125" style="99" customWidth="1"/>
    <col min="3850" max="3850" width="7.28515625" style="99" customWidth="1"/>
    <col min="3851" max="3851" width="7.42578125" style="99" customWidth="1"/>
    <col min="3852" max="3852" width="8" style="99" customWidth="1"/>
    <col min="3853" max="3853" width="6.5703125" style="99" customWidth="1"/>
    <col min="3854" max="3854" width="7.5703125" style="99" customWidth="1"/>
    <col min="3855" max="3855" width="7.7109375" style="99" customWidth="1"/>
    <col min="3856" max="3856" width="9.140625" style="99"/>
    <col min="3857" max="3857" width="10.5703125" style="99" customWidth="1"/>
    <col min="3858" max="3858" width="15.140625" style="99" customWidth="1"/>
    <col min="3859" max="4096" width="9.140625" style="99"/>
    <col min="4097" max="4097" width="7" style="99" customWidth="1"/>
    <col min="4098" max="4098" width="16.140625" style="99" customWidth="1"/>
    <col min="4099" max="4099" width="17.42578125" style="99" customWidth="1"/>
    <col min="4100" max="4100" width="18.42578125" style="99" customWidth="1"/>
    <col min="4101" max="4101" width="11.140625" style="99" customWidth="1"/>
    <col min="4102" max="4102" width="6.5703125" style="99" customWidth="1"/>
    <col min="4103" max="4103" width="23.7109375" style="99" bestFit="1" customWidth="1"/>
    <col min="4104" max="4104" width="10.85546875" style="99" customWidth="1"/>
    <col min="4105" max="4105" width="9.5703125" style="99" customWidth="1"/>
    <col min="4106" max="4106" width="7.28515625" style="99" customWidth="1"/>
    <col min="4107" max="4107" width="7.42578125" style="99" customWidth="1"/>
    <col min="4108" max="4108" width="8" style="99" customWidth="1"/>
    <col min="4109" max="4109" width="6.5703125" style="99" customWidth="1"/>
    <col min="4110" max="4110" width="7.5703125" style="99" customWidth="1"/>
    <col min="4111" max="4111" width="7.7109375" style="99" customWidth="1"/>
    <col min="4112" max="4112" width="9.140625" style="99"/>
    <col min="4113" max="4113" width="10.5703125" style="99" customWidth="1"/>
    <col min="4114" max="4114" width="15.140625" style="99" customWidth="1"/>
    <col min="4115" max="4352" width="9.140625" style="99"/>
    <col min="4353" max="4353" width="7" style="99" customWidth="1"/>
    <col min="4354" max="4354" width="16.140625" style="99" customWidth="1"/>
    <col min="4355" max="4355" width="17.42578125" style="99" customWidth="1"/>
    <col min="4356" max="4356" width="18.42578125" style="99" customWidth="1"/>
    <col min="4357" max="4357" width="11.140625" style="99" customWidth="1"/>
    <col min="4358" max="4358" width="6.5703125" style="99" customWidth="1"/>
    <col min="4359" max="4359" width="23.7109375" style="99" bestFit="1" customWidth="1"/>
    <col min="4360" max="4360" width="10.85546875" style="99" customWidth="1"/>
    <col min="4361" max="4361" width="9.5703125" style="99" customWidth="1"/>
    <col min="4362" max="4362" width="7.28515625" style="99" customWidth="1"/>
    <col min="4363" max="4363" width="7.42578125" style="99" customWidth="1"/>
    <col min="4364" max="4364" width="8" style="99" customWidth="1"/>
    <col min="4365" max="4365" width="6.5703125" style="99" customWidth="1"/>
    <col min="4366" max="4366" width="7.5703125" style="99" customWidth="1"/>
    <col min="4367" max="4367" width="7.7109375" style="99" customWidth="1"/>
    <col min="4368" max="4368" width="9.140625" style="99"/>
    <col min="4369" max="4369" width="10.5703125" style="99" customWidth="1"/>
    <col min="4370" max="4370" width="15.140625" style="99" customWidth="1"/>
    <col min="4371" max="4608" width="9.140625" style="99"/>
    <col min="4609" max="4609" width="7" style="99" customWidth="1"/>
    <col min="4610" max="4610" width="16.140625" style="99" customWidth="1"/>
    <col min="4611" max="4611" width="17.42578125" style="99" customWidth="1"/>
    <col min="4612" max="4612" width="18.42578125" style="99" customWidth="1"/>
    <col min="4613" max="4613" width="11.140625" style="99" customWidth="1"/>
    <col min="4614" max="4614" width="6.5703125" style="99" customWidth="1"/>
    <col min="4615" max="4615" width="23.7109375" style="99" bestFit="1" customWidth="1"/>
    <col min="4616" max="4616" width="10.85546875" style="99" customWidth="1"/>
    <col min="4617" max="4617" width="9.5703125" style="99" customWidth="1"/>
    <col min="4618" max="4618" width="7.28515625" style="99" customWidth="1"/>
    <col min="4619" max="4619" width="7.42578125" style="99" customWidth="1"/>
    <col min="4620" max="4620" width="8" style="99" customWidth="1"/>
    <col min="4621" max="4621" width="6.5703125" style="99" customWidth="1"/>
    <col min="4622" max="4622" width="7.5703125" style="99" customWidth="1"/>
    <col min="4623" max="4623" width="7.7109375" style="99" customWidth="1"/>
    <col min="4624" max="4624" width="9.140625" style="99"/>
    <col min="4625" max="4625" width="10.5703125" style="99" customWidth="1"/>
    <col min="4626" max="4626" width="15.140625" style="99" customWidth="1"/>
    <col min="4627" max="4864" width="9.140625" style="99"/>
    <col min="4865" max="4865" width="7" style="99" customWidth="1"/>
    <col min="4866" max="4866" width="16.140625" style="99" customWidth="1"/>
    <col min="4867" max="4867" width="17.42578125" style="99" customWidth="1"/>
    <col min="4868" max="4868" width="18.42578125" style="99" customWidth="1"/>
    <col min="4869" max="4869" width="11.140625" style="99" customWidth="1"/>
    <col min="4870" max="4870" width="6.5703125" style="99" customWidth="1"/>
    <col min="4871" max="4871" width="23.7109375" style="99" bestFit="1" customWidth="1"/>
    <col min="4872" max="4872" width="10.85546875" style="99" customWidth="1"/>
    <col min="4873" max="4873" width="9.5703125" style="99" customWidth="1"/>
    <col min="4874" max="4874" width="7.28515625" style="99" customWidth="1"/>
    <col min="4875" max="4875" width="7.42578125" style="99" customWidth="1"/>
    <col min="4876" max="4876" width="8" style="99" customWidth="1"/>
    <col min="4877" max="4877" width="6.5703125" style="99" customWidth="1"/>
    <col min="4878" max="4878" width="7.5703125" style="99" customWidth="1"/>
    <col min="4879" max="4879" width="7.7109375" style="99" customWidth="1"/>
    <col min="4880" max="4880" width="9.140625" style="99"/>
    <col min="4881" max="4881" width="10.5703125" style="99" customWidth="1"/>
    <col min="4882" max="4882" width="15.140625" style="99" customWidth="1"/>
    <col min="4883" max="5120" width="9.140625" style="99"/>
    <col min="5121" max="5121" width="7" style="99" customWidth="1"/>
    <col min="5122" max="5122" width="16.140625" style="99" customWidth="1"/>
    <col min="5123" max="5123" width="17.42578125" style="99" customWidth="1"/>
    <col min="5124" max="5124" width="18.42578125" style="99" customWidth="1"/>
    <col min="5125" max="5125" width="11.140625" style="99" customWidth="1"/>
    <col min="5126" max="5126" width="6.5703125" style="99" customWidth="1"/>
    <col min="5127" max="5127" width="23.7109375" style="99" bestFit="1" customWidth="1"/>
    <col min="5128" max="5128" width="10.85546875" style="99" customWidth="1"/>
    <col min="5129" max="5129" width="9.5703125" style="99" customWidth="1"/>
    <col min="5130" max="5130" width="7.28515625" style="99" customWidth="1"/>
    <col min="5131" max="5131" width="7.42578125" style="99" customWidth="1"/>
    <col min="5132" max="5132" width="8" style="99" customWidth="1"/>
    <col min="5133" max="5133" width="6.5703125" style="99" customWidth="1"/>
    <col min="5134" max="5134" width="7.5703125" style="99" customWidth="1"/>
    <col min="5135" max="5135" width="7.7109375" style="99" customWidth="1"/>
    <col min="5136" max="5136" width="9.140625" style="99"/>
    <col min="5137" max="5137" width="10.5703125" style="99" customWidth="1"/>
    <col min="5138" max="5138" width="15.140625" style="99" customWidth="1"/>
    <col min="5139" max="5376" width="9.140625" style="99"/>
    <col min="5377" max="5377" width="7" style="99" customWidth="1"/>
    <col min="5378" max="5378" width="16.140625" style="99" customWidth="1"/>
    <col min="5379" max="5379" width="17.42578125" style="99" customWidth="1"/>
    <col min="5380" max="5380" width="18.42578125" style="99" customWidth="1"/>
    <col min="5381" max="5381" width="11.140625" style="99" customWidth="1"/>
    <col min="5382" max="5382" width="6.5703125" style="99" customWidth="1"/>
    <col min="5383" max="5383" width="23.7109375" style="99" bestFit="1" customWidth="1"/>
    <col min="5384" max="5384" width="10.85546875" style="99" customWidth="1"/>
    <col min="5385" max="5385" width="9.5703125" style="99" customWidth="1"/>
    <col min="5386" max="5386" width="7.28515625" style="99" customWidth="1"/>
    <col min="5387" max="5387" width="7.42578125" style="99" customWidth="1"/>
    <col min="5388" max="5388" width="8" style="99" customWidth="1"/>
    <col min="5389" max="5389" width="6.5703125" style="99" customWidth="1"/>
    <col min="5390" max="5390" width="7.5703125" style="99" customWidth="1"/>
    <col min="5391" max="5391" width="7.7109375" style="99" customWidth="1"/>
    <col min="5392" max="5392" width="9.140625" style="99"/>
    <col min="5393" max="5393" width="10.5703125" style="99" customWidth="1"/>
    <col min="5394" max="5394" width="15.140625" style="99" customWidth="1"/>
    <col min="5395" max="5632" width="9.140625" style="99"/>
    <col min="5633" max="5633" width="7" style="99" customWidth="1"/>
    <col min="5634" max="5634" width="16.140625" style="99" customWidth="1"/>
    <col min="5635" max="5635" width="17.42578125" style="99" customWidth="1"/>
    <col min="5636" max="5636" width="18.42578125" style="99" customWidth="1"/>
    <col min="5637" max="5637" width="11.140625" style="99" customWidth="1"/>
    <col min="5638" max="5638" width="6.5703125" style="99" customWidth="1"/>
    <col min="5639" max="5639" width="23.7109375" style="99" bestFit="1" customWidth="1"/>
    <col min="5640" max="5640" width="10.85546875" style="99" customWidth="1"/>
    <col min="5641" max="5641" width="9.5703125" style="99" customWidth="1"/>
    <col min="5642" max="5642" width="7.28515625" style="99" customWidth="1"/>
    <col min="5643" max="5643" width="7.42578125" style="99" customWidth="1"/>
    <col min="5644" max="5644" width="8" style="99" customWidth="1"/>
    <col min="5645" max="5645" width="6.5703125" style="99" customWidth="1"/>
    <col min="5646" max="5646" width="7.5703125" style="99" customWidth="1"/>
    <col min="5647" max="5647" width="7.7109375" style="99" customWidth="1"/>
    <col min="5648" max="5648" width="9.140625" style="99"/>
    <col min="5649" max="5649" width="10.5703125" style="99" customWidth="1"/>
    <col min="5650" max="5650" width="15.140625" style="99" customWidth="1"/>
    <col min="5651" max="5888" width="9.140625" style="99"/>
    <col min="5889" max="5889" width="7" style="99" customWidth="1"/>
    <col min="5890" max="5890" width="16.140625" style="99" customWidth="1"/>
    <col min="5891" max="5891" width="17.42578125" style="99" customWidth="1"/>
    <col min="5892" max="5892" width="18.42578125" style="99" customWidth="1"/>
    <col min="5893" max="5893" width="11.140625" style="99" customWidth="1"/>
    <col min="5894" max="5894" width="6.5703125" style="99" customWidth="1"/>
    <col min="5895" max="5895" width="23.7109375" style="99" bestFit="1" customWidth="1"/>
    <col min="5896" max="5896" width="10.85546875" style="99" customWidth="1"/>
    <col min="5897" max="5897" width="9.5703125" style="99" customWidth="1"/>
    <col min="5898" max="5898" width="7.28515625" style="99" customWidth="1"/>
    <col min="5899" max="5899" width="7.42578125" style="99" customWidth="1"/>
    <col min="5900" max="5900" width="8" style="99" customWidth="1"/>
    <col min="5901" max="5901" width="6.5703125" style="99" customWidth="1"/>
    <col min="5902" max="5902" width="7.5703125" style="99" customWidth="1"/>
    <col min="5903" max="5903" width="7.7109375" style="99" customWidth="1"/>
    <col min="5904" max="5904" width="9.140625" style="99"/>
    <col min="5905" max="5905" width="10.5703125" style="99" customWidth="1"/>
    <col min="5906" max="5906" width="15.140625" style="99" customWidth="1"/>
    <col min="5907" max="6144" width="9.140625" style="99"/>
    <col min="6145" max="6145" width="7" style="99" customWidth="1"/>
    <col min="6146" max="6146" width="16.140625" style="99" customWidth="1"/>
    <col min="6147" max="6147" width="17.42578125" style="99" customWidth="1"/>
    <col min="6148" max="6148" width="18.42578125" style="99" customWidth="1"/>
    <col min="6149" max="6149" width="11.140625" style="99" customWidth="1"/>
    <col min="6150" max="6150" width="6.5703125" style="99" customWidth="1"/>
    <col min="6151" max="6151" width="23.7109375" style="99" bestFit="1" customWidth="1"/>
    <col min="6152" max="6152" width="10.85546875" style="99" customWidth="1"/>
    <col min="6153" max="6153" width="9.5703125" style="99" customWidth="1"/>
    <col min="6154" max="6154" width="7.28515625" style="99" customWidth="1"/>
    <col min="6155" max="6155" width="7.42578125" style="99" customWidth="1"/>
    <col min="6156" max="6156" width="8" style="99" customWidth="1"/>
    <col min="6157" max="6157" width="6.5703125" style="99" customWidth="1"/>
    <col min="6158" max="6158" width="7.5703125" style="99" customWidth="1"/>
    <col min="6159" max="6159" width="7.7109375" style="99" customWidth="1"/>
    <col min="6160" max="6160" width="9.140625" style="99"/>
    <col min="6161" max="6161" width="10.5703125" style="99" customWidth="1"/>
    <col min="6162" max="6162" width="15.140625" style="99" customWidth="1"/>
    <col min="6163" max="6400" width="9.140625" style="99"/>
    <col min="6401" max="6401" width="7" style="99" customWidth="1"/>
    <col min="6402" max="6402" width="16.140625" style="99" customWidth="1"/>
    <col min="6403" max="6403" width="17.42578125" style="99" customWidth="1"/>
    <col min="6404" max="6404" width="18.42578125" style="99" customWidth="1"/>
    <col min="6405" max="6405" width="11.140625" style="99" customWidth="1"/>
    <col min="6406" max="6406" width="6.5703125" style="99" customWidth="1"/>
    <col min="6407" max="6407" width="23.7109375" style="99" bestFit="1" customWidth="1"/>
    <col min="6408" max="6408" width="10.85546875" style="99" customWidth="1"/>
    <col min="6409" max="6409" width="9.5703125" style="99" customWidth="1"/>
    <col min="6410" max="6410" width="7.28515625" style="99" customWidth="1"/>
    <col min="6411" max="6411" width="7.42578125" style="99" customWidth="1"/>
    <col min="6412" max="6412" width="8" style="99" customWidth="1"/>
    <col min="6413" max="6413" width="6.5703125" style="99" customWidth="1"/>
    <col min="6414" max="6414" width="7.5703125" style="99" customWidth="1"/>
    <col min="6415" max="6415" width="7.7109375" style="99" customWidth="1"/>
    <col min="6416" max="6416" width="9.140625" style="99"/>
    <col min="6417" max="6417" width="10.5703125" style="99" customWidth="1"/>
    <col min="6418" max="6418" width="15.140625" style="99" customWidth="1"/>
    <col min="6419" max="6656" width="9.140625" style="99"/>
    <col min="6657" max="6657" width="7" style="99" customWidth="1"/>
    <col min="6658" max="6658" width="16.140625" style="99" customWidth="1"/>
    <col min="6659" max="6659" width="17.42578125" style="99" customWidth="1"/>
    <col min="6660" max="6660" width="18.42578125" style="99" customWidth="1"/>
    <col min="6661" max="6661" width="11.140625" style="99" customWidth="1"/>
    <col min="6662" max="6662" width="6.5703125" style="99" customWidth="1"/>
    <col min="6663" max="6663" width="23.7109375" style="99" bestFit="1" customWidth="1"/>
    <col min="6664" max="6664" width="10.85546875" style="99" customWidth="1"/>
    <col min="6665" max="6665" width="9.5703125" style="99" customWidth="1"/>
    <col min="6666" max="6666" width="7.28515625" style="99" customWidth="1"/>
    <col min="6667" max="6667" width="7.42578125" style="99" customWidth="1"/>
    <col min="6668" max="6668" width="8" style="99" customWidth="1"/>
    <col min="6669" max="6669" width="6.5703125" style="99" customWidth="1"/>
    <col min="6670" max="6670" width="7.5703125" style="99" customWidth="1"/>
    <col min="6671" max="6671" width="7.7109375" style="99" customWidth="1"/>
    <col min="6672" max="6672" width="9.140625" style="99"/>
    <col min="6673" max="6673" width="10.5703125" style="99" customWidth="1"/>
    <col min="6674" max="6674" width="15.140625" style="99" customWidth="1"/>
    <col min="6675" max="6912" width="9.140625" style="99"/>
    <col min="6913" max="6913" width="7" style="99" customWidth="1"/>
    <col min="6914" max="6914" width="16.140625" style="99" customWidth="1"/>
    <col min="6915" max="6915" width="17.42578125" style="99" customWidth="1"/>
    <col min="6916" max="6916" width="18.42578125" style="99" customWidth="1"/>
    <col min="6917" max="6917" width="11.140625" style="99" customWidth="1"/>
    <col min="6918" max="6918" width="6.5703125" style="99" customWidth="1"/>
    <col min="6919" max="6919" width="23.7109375" style="99" bestFit="1" customWidth="1"/>
    <col min="6920" max="6920" width="10.85546875" style="99" customWidth="1"/>
    <col min="6921" max="6921" width="9.5703125" style="99" customWidth="1"/>
    <col min="6922" max="6922" width="7.28515625" style="99" customWidth="1"/>
    <col min="6923" max="6923" width="7.42578125" style="99" customWidth="1"/>
    <col min="6924" max="6924" width="8" style="99" customWidth="1"/>
    <col min="6925" max="6925" width="6.5703125" style="99" customWidth="1"/>
    <col min="6926" max="6926" width="7.5703125" style="99" customWidth="1"/>
    <col min="6927" max="6927" width="7.7109375" style="99" customWidth="1"/>
    <col min="6928" max="6928" width="9.140625" style="99"/>
    <col min="6929" max="6929" width="10.5703125" style="99" customWidth="1"/>
    <col min="6930" max="6930" width="15.140625" style="99" customWidth="1"/>
    <col min="6931" max="7168" width="9.140625" style="99"/>
    <col min="7169" max="7169" width="7" style="99" customWidth="1"/>
    <col min="7170" max="7170" width="16.140625" style="99" customWidth="1"/>
    <col min="7171" max="7171" width="17.42578125" style="99" customWidth="1"/>
    <col min="7172" max="7172" width="18.42578125" style="99" customWidth="1"/>
    <col min="7173" max="7173" width="11.140625" style="99" customWidth="1"/>
    <col min="7174" max="7174" width="6.5703125" style="99" customWidth="1"/>
    <col min="7175" max="7175" width="23.7109375" style="99" bestFit="1" customWidth="1"/>
    <col min="7176" max="7176" width="10.85546875" style="99" customWidth="1"/>
    <col min="7177" max="7177" width="9.5703125" style="99" customWidth="1"/>
    <col min="7178" max="7178" width="7.28515625" style="99" customWidth="1"/>
    <col min="7179" max="7179" width="7.42578125" style="99" customWidth="1"/>
    <col min="7180" max="7180" width="8" style="99" customWidth="1"/>
    <col min="7181" max="7181" width="6.5703125" style="99" customWidth="1"/>
    <col min="7182" max="7182" width="7.5703125" style="99" customWidth="1"/>
    <col min="7183" max="7183" width="7.7109375" style="99" customWidth="1"/>
    <col min="7184" max="7184" width="9.140625" style="99"/>
    <col min="7185" max="7185" width="10.5703125" style="99" customWidth="1"/>
    <col min="7186" max="7186" width="15.140625" style="99" customWidth="1"/>
    <col min="7187" max="7424" width="9.140625" style="99"/>
    <col min="7425" max="7425" width="7" style="99" customWidth="1"/>
    <col min="7426" max="7426" width="16.140625" style="99" customWidth="1"/>
    <col min="7427" max="7427" width="17.42578125" style="99" customWidth="1"/>
    <col min="7428" max="7428" width="18.42578125" style="99" customWidth="1"/>
    <col min="7429" max="7429" width="11.140625" style="99" customWidth="1"/>
    <col min="7430" max="7430" width="6.5703125" style="99" customWidth="1"/>
    <col min="7431" max="7431" width="23.7109375" style="99" bestFit="1" customWidth="1"/>
    <col min="7432" max="7432" width="10.85546875" style="99" customWidth="1"/>
    <col min="7433" max="7433" width="9.5703125" style="99" customWidth="1"/>
    <col min="7434" max="7434" width="7.28515625" style="99" customWidth="1"/>
    <col min="7435" max="7435" width="7.42578125" style="99" customWidth="1"/>
    <col min="7436" max="7436" width="8" style="99" customWidth="1"/>
    <col min="7437" max="7437" width="6.5703125" style="99" customWidth="1"/>
    <col min="7438" max="7438" width="7.5703125" style="99" customWidth="1"/>
    <col min="7439" max="7439" width="7.7109375" style="99" customWidth="1"/>
    <col min="7440" max="7440" width="9.140625" style="99"/>
    <col min="7441" max="7441" width="10.5703125" style="99" customWidth="1"/>
    <col min="7442" max="7442" width="15.140625" style="99" customWidth="1"/>
    <col min="7443" max="7680" width="9.140625" style="99"/>
    <col min="7681" max="7681" width="7" style="99" customWidth="1"/>
    <col min="7682" max="7682" width="16.140625" style="99" customWidth="1"/>
    <col min="7683" max="7683" width="17.42578125" style="99" customWidth="1"/>
    <col min="7684" max="7684" width="18.42578125" style="99" customWidth="1"/>
    <col min="7685" max="7685" width="11.140625" style="99" customWidth="1"/>
    <col min="7686" max="7686" width="6.5703125" style="99" customWidth="1"/>
    <col min="7687" max="7687" width="23.7109375" style="99" bestFit="1" customWidth="1"/>
    <col min="7688" max="7688" width="10.85546875" style="99" customWidth="1"/>
    <col min="7689" max="7689" width="9.5703125" style="99" customWidth="1"/>
    <col min="7690" max="7690" width="7.28515625" style="99" customWidth="1"/>
    <col min="7691" max="7691" width="7.42578125" style="99" customWidth="1"/>
    <col min="7692" max="7692" width="8" style="99" customWidth="1"/>
    <col min="7693" max="7693" width="6.5703125" style="99" customWidth="1"/>
    <col min="7694" max="7694" width="7.5703125" style="99" customWidth="1"/>
    <col min="7695" max="7695" width="7.7109375" style="99" customWidth="1"/>
    <col min="7696" max="7696" width="9.140625" style="99"/>
    <col min="7697" max="7697" width="10.5703125" style="99" customWidth="1"/>
    <col min="7698" max="7698" width="15.140625" style="99" customWidth="1"/>
    <col min="7699" max="7936" width="9.140625" style="99"/>
    <col min="7937" max="7937" width="7" style="99" customWidth="1"/>
    <col min="7938" max="7938" width="16.140625" style="99" customWidth="1"/>
    <col min="7939" max="7939" width="17.42578125" style="99" customWidth="1"/>
    <col min="7940" max="7940" width="18.42578125" style="99" customWidth="1"/>
    <col min="7941" max="7941" width="11.140625" style="99" customWidth="1"/>
    <col min="7942" max="7942" width="6.5703125" style="99" customWidth="1"/>
    <col min="7943" max="7943" width="23.7109375" style="99" bestFit="1" customWidth="1"/>
    <col min="7944" max="7944" width="10.85546875" style="99" customWidth="1"/>
    <col min="7945" max="7945" width="9.5703125" style="99" customWidth="1"/>
    <col min="7946" max="7946" width="7.28515625" style="99" customWidth="1"/>
    <col min="7947" max="7947" width="7.42578125" style="99" customWidth="1"/>
    <col min="7948" max="7948" width="8" style="99" customWidth="1"/>
    <col min="7949" max="7949" width="6.5703125" style="99" customWidth="1"/>
    <col min="7950" max="7950" width="7.5703125" style="99" customWidth="1"/>
    <col min="7951" max="7951" width="7.7109375" style="99" customWidth="1"/>
    <col min="7952" max="7952" width="9.140625" style="99"/>
    <col min="7953" max="7953" width="10.5703125" style="99" customWidth="1"/>
    <col min="7954" max="7954" width="15.140625" style="99" customWidth="1"/>
    <col min="7955" max="8192" width="9.140625" style="99"/>
    <col min="8193" max="8193" width="7" style="99" customWidth="1"/>
    <col min="8194" max="8194" width="16.140625" style="99" customWidth="1"/>
    <col min="8195" max="8195" width="17.42578125" style="99" customWidth="1"/>
    <col min="8196" max="8196" width="18.42578125" style="99" customWidth="1"/>
    <col min="8197" max="8197" width="11.140625" style="99" customWidth="1"/>
    <col min="8198" max="8198" width="6.5703125" style="99" customWidth="1"/>
    <col min="8199" max="8199" width="23.7109375" style="99" bestFit="1" customWidth="1"/>
    <col min="8200" max="8200" width="10.85546875" style="99" customWidth="1"/>
    <col min="8201" max="8201" width="9.5703125" style="99" customWidth="1"/>
    <col min="8202" max="8202" width="7.28515625" style="99" customWidth="1"/>
    <col min="8203" max="8203" width="7.42578125" style="99" customWidth="1"/>
    <col min="8204" max="8204" width="8" style="99" customWidth="1"/>
    <col min="8205" max="8205" width="6.5703125" style="99" customWidth="1"/>
    <col min="8206" max="8206" width="7.5703125" style="99" customWidth="1"/>
    <col min="8207" max="8207" width="7.7109375" style="99" customWidth="1"/>
    <col min="8208" max="8208" width="9.140625" style="99"/>
    <col min="8209" max="8209" width="10.5703125" style="99" customWidth="1"/>
    <col min="8210" max="8210" width="15.140625" style="99" customWidth="1"/>
    <col min="8211" max="8448" width="9.140625" style="99"/>
    <col min="8449" max="8449" width="7" style="99" customWidth="1"/>
    <col min="8450" max="8450" width="16.140625" style="99" customWidth="1"/>
    <col min="8451" max="8451" width="17.42578125" style="99" customWidth="1"/>
    <col min="8452" max="8452" width="18.42578125" style="99" customWidth="1"/>
    <col min="8453" max="8453" width="11.140625" style="99" customWidth="1"/>
    <col min="8454" max="8454" width="6.5703125" style="99" customWidth="1"/>
    <col min="8455" max="8455" width="23.7109375" style="99" bestFit="1" customWidth="1"/>
    <col min="8456" max="8456" width="10.85546875" style="99" customWidth="1"/>
    <col min="8457" max="8457" width="9.5703125" style="99" customWidth="1"/>
    <col min="8458" max="8458" width="7.28515625" style="99" customWidth="1"/>
    <col min="8459" max="8459" width="7.42578125" style="99" customWidth="1"/>
    <col min="8460" max="8460" width="8" style="99" customWidth="1"/>
    <col min="8461" max="8461" width="6.5703125" style="99" customWidth="1"/>
    <col min="8462" max="8462" width="7.5703125" style="99" customWidth="1"/>
    <col min="8463" max="8463" width="7.7109375" style="99" customWidth="1"/>
    <col min="8464" max="8464" width="9.140625" style="99"/>
    <col min="8465" max="8465" width="10.5703125" style="99" customWidth="1"/>
    <col min="8466" max="8466" width="15.140625" style="99" customWidth="1"/>
    <col min="8467" max="8704" width="9.140625" style="99"/>
    <col min="8705" max="8705" width="7" style="99" customWidth="1"/>
    <col min="8706" max="8706" width="16.140625" style="99" customWidth="1"/>
    <col min="8707" max="8707" width="17.42578125" style="99" customWidth="1"/>
    <col min="8708" max="8708" width="18.42578125" style="99" customWidth="1"/>
    <col min="8709" max="8709" width="11.140625" style="99" customWidth="1"/>
    <col min="8710" max="8710" width="6.5703125" style="99" customWidth="1"/>
    <col min="8711" max="8711" width="23.7109375" style="99" bestFit="1" customWidth="1"/>
    <col min="8712" max="8712" width="10.85546875" style="99" customWidth="1"/>
    <col min="8713" max="8713" width="9.5703125" style="99" customWidth="1"/>
    <col min="8714" max="8714" width="7.28515625" style="99" customWidth="1"/>
    <col min="8715" max="8715" width="7.42578125" style="99" customWidth="1"/>
    <col min="8716" max="8716" width="8" style="99" customWidth="1"/>
    <col min="8717" max="8717" width="6.5703125" style="99" customWidth="1"/>
    <col min="8718" max="8718" width="7.5703125" style="99" customWidth="1"/>
    <col min="8719" max="8719" width="7.7109375" style="99" customWidth="1"/>
    <col min="8720" max="8720" width="9.140625" style="99"/>
    <col min="8721" max="8721" width="10.5703125" style="99" customWidth="1"/>
    <col min="8722" max="8722" width="15.140625" style="99" customWidth="1"/>
    <col min="8723" max="8960" width="9.140625" style="99"/>
    <col min="8961" max="8961" width="7" style="99" customWidth="1"/>
    <col min="8962" max="8962" width="16.140625" style="99" customWidth="1"/>
    <col min="8963" max="8963" width="17.42578125" style="99" customWidth="1"/>
    <col min="8964" max="8964" width="18.42578125" style="99" customWidth="1"/>
    <col min="8965" max="8965" width="11.140625" style="99" customWidth="1"/>
    <col min="8966" max="8966" width="6.5703125" style="99" customWidth="1"/>
    <col min="8967" max="8967" width="23.7109375" style="99" bestFit="1" customWidth="1"/>
    <col min="8968" max="8968" width="10.85546875" style="99" customWidth="1"/>
    <col min="8969" max="8969" width="9.5703125" style="99" customWidth="1"/>
    <col min="8970" max="8970" width="7.28515625" style="99" customWidth="1"/>
    <col min="8971" max="8971" width="7.42578125" style="99" customWidth="1"/>
    <col min="8972" max="8972" width="8" style="99" customWidth="1"/>
    <col min="8973" max="8973" width="6.5703125" style="99" customWidth="1"/>
    <col min="8974" max="8974" width="7.5703125" style="99" customWidth="1"/>
    <col min="8975" max="8975" width="7.7109375" style="99" customWidth="1"/>
    <col min="8976" max="8976" width="9.140625" style="99"/>
    <col min="8977" max="8977" width="10.5703125" style="99" customWidth="1"/>
    <col min="8978" max="8978" width="15.140625" style="99" customWidth="1"/>
    <col min="8979" max="9216" width="9.140625" style="99"/>
    <col min="9217" max="9217" width="7" style="99" customWidth="1"/>
    <col min="9218" max="9218" width="16.140625" style="99" customWidth="1"/>
    <col min="9219" max="9219" width="17.42578125" style="99" customWidth="1"/>
    <col min="9220" max="9220" width="18.42578125" style="99" customWidth="1"/>
    <col min="9221" max="9221" width="11.140625" style="99" customWidth="1"/>
    <col min="9222" max="9222" width="6.5703125" style="99" customWidth="1"/>
    <col min="9223" max="9223" width="23.7109375" style="99" bestFit="1" customWidth="1"/>
    <col min="9224" max="9224" width="10.85546875" style="99" customWidth="1"/>
    <col min="9225" max="9225" width="9.5703125" style="99" customWidth="1"/>
    <col min="9226" max="9226" width="7.28515625" style="99" customWidth="1"/>
    <col min="9227" max="9227" width="7.42578125" style="99" customWidth="1"/>
    <col min="9228" max="9228" width="8" style="99" customWidth="1"/>
    <col min="9229" max="9229" width="6.5703125" style="99" customWidth="1"/>
    <col min="9230" max="9230" width="7.5703125" style="99" customWidth="1"/>
    <col min="9231" max="9231" width="7.7109375" style="99" customWidth="1"/>
    <col min="9232" max="9232" width="9.140625" style="99"/>
    <col min="9233" max="9233" width="10.5703125" style="99" customWidth="1"/>
    <col min="9234" max="9234" width="15.140625" style="99" customWidth="1"/>
    <col min="9235" max="9472" width="9.140625" style="99"/>
    <col min="9473" max="9473" width="7" style="99" customWidth="1"/>
    <col min="9474" max="9474" width="16.140625" style="99" customWidth="1"/>
    <col min="9475" max="9475" width="17.42578125" style="99" customWidth="1"/>
    <col min="9476" max="9476" width="18.42578125" style="99" customWidth="1"/>
    <col min="9477" max="9477" width="11.140625" style="99" customWidth="1"/>
    <col min="9478" max="9478" width="6.5703125" style="99" customWidth="1"/>
    <col min="9479" max="9479" width="23.7109375" style="99" bestFit="1" customWidth="1"/>
    <col min="9480" max="9480" width="10.85546875" style="99" customWidth="1"/>
    <col min="9481" max="9481" width="9.5703125" style="99" customWidth="1"/>
    <col min="9482" max="9482" width="7.28515625" style="99" customWidth="1"/>
    <col min="9483" max="9483" width="7.42578125" style="99" customWidth="1"/>
    <col min="9484" max="9484" width="8" style="99" customWidth="1"/>
    <col min="9485" max="9485" width="6.5703125" style="99" customWidth="1"/>
    <col min="9486" max="9486" width="7.5703125" style="99" customWidth="1"/>
    <col min="9487" max="9487" width="7.7109375" style="99" customWidth="1"/>
    <col min="9488" max="9488" width="9.140625" style="99"/>
    <col min="9489" max="9489" width="10.5703125" style="99" customWidth="1"/>
    <col min="9490" max="9490" width="15.140625" style="99" customWidth="1"/>
    <col min="9491" max="9728" width="9.140625" style="99"/>
    <col min="9729" max="9729" width="7" style="99" customWidth="1"/>
    <col min="9730" max="9730" width="16.140625" style="99" customWidth="1"/>
    <col min="9731" max="9731" width="17.42578125" style="99" customWidth="1"/>
    <col min="9732" max="9732" width="18.42578125" style="99" customWidth="1"/>
    <col min="9733" max="9733" width="11.140625" style="99" customWidth="1"/>
    <col min="9734" max="9734" width="6.5703125" style="99" customWidth="1"/>
    <col min="9735" max="9735" width="23.7109375" style="99" bestFit="1" customWidth="1"/>
    <col min="9736" max="9736" width="10.85546875" style="99" customWidth="1"/>
    <col min="9737" max="9737" width="9.5703125" style="99" customWidth="1"/>
    <col min="9738" max="9738" width="7.28515625" style="99" customWidth="1"/>
    <col min="9739" max="9739" width="7.42578125" style="99" customWidth="1"/>
    <col min="9740" max="9740" width="8" style="99" customWidth="1"/>
    <col min="9741" max="9741" width="6.5703125" style="99" customWidth="1"/>
    <col min="9742" max="9742" width="7.5703125" style="99" customWidth="1"/>
    <col min="9743" max="9743" width="7.7109375" style="99" customWidth="1"/>
    <col min="9744" max="9744" width="9.140625" style="99"/>
    <col min="9745" max="9745" width="10.5703125" style="99" customWidth="1"/>
    <col min="9746" max="9746" width="15.140625" style="99" customWidth="1"/>
    <col min="9747" max="9984" width="9.140625" style="99"/>
    <col min="9985" max="9985" width="7" style="99" customWidth="1"/>
    <col min="9986" max="9986" width="16.140625" style="99" customWidth="1"/>
    <col min="9987" max="9987" width="17.42578125" style="99" customWidth="1"/>
    <col min="9988" max="9988" width="18.42578125" style="99" customWidth="1"/>
    <col min="9989" max="9989" width="11.140625" style="99" customWidth="1"/>
    <col min="9990" max="9990" width="6.5703125" style="99" customWidth="1"/>
    <col min="9991" max="9991" width="23.7109375" style="99" bestFit="1" customWidth="1"/>
    <col min="9992" max="9992" width="10.85546875" style="99" customWidth="1"/>
    <col min="9993" max="9993" width="9.5703125" style="99" customWidth="1"/>
    <col min="9994" max="9994" width="7.28515625" style="99" customWidth="1"/>
    <col min="9995" max="9995" width="7.42578125" style="99" customWidth="1"/>
    <col min="9996" max="9996" width="8" style="99" customWidth="1"/>
    <col min="9997" max="9997" width="6.5703125" style="99" customWidth="1"/>
    <col min="9998" max="9998" width="7.5703125" style="99" customWidth="1"/>
    <col min="9999" max="9999" width="7.7109375" style="99" customWidth="1"/>
    <col min="10000" max="10000" width="9.140625" style="99"/>
    <col min="10001" max="10001" width="10.5703125" style="99" customWidth="1"/>
    <col min="10002" max="10002" width="15.140625" style="99" customWidth="1"/>
    <col min="10003" max="10240" width="9.140625" style="99"/>
    <col min="10241" max="10241" width="7" style="99" customWidth="1"/>
    <col min="10242" max="10242" width="16.140625" style="99" customWidth="1"/>
    <col min="10243" max="10243" width="17.42578125" style="99" customWidth="1"/>
    <col min="10244" max="10244" width="18.42578125" style="99" customWidth="1"/>
    <col min="10245" max="10245" width="11.140625" style="99" customWidth="1"/>
    <col min="10246" max="10246" width="6.5703125" style="99" customWidth="1"/>
    <col min="10247" max="10247" width="23.7109375" style="99" bestFit="1" customWidth="1"/>
    <col min="10248" max="10248" width="10.85546875" style="99" customWidth="1"/>
    <col min="10249" max="10249" width="9.5703125" style="99" customWidth="1"/>
    <col min="10250" max="10250" width="7.28515625" style="99" customWidth="1"/>
    <col min="10251" max="10251" width="7.42578125" style="99" customWidth="1"/>
    <col min="10252" max="10252" width="8" style="99" customWidth="1"/>
    <col min="10253" max="10253" width="6.5703125" style="99" customWidth="1"/>
    <col min="10254" max="10254" width="7.5703125" style="99" customWidth="1"/>
    <col min="10255" max="10255" width="7.7109375" style="99" customWidth="1"/>
    <col min="10256" max="10256" width="9.140625" style="99"/>
    <col min="10257" max="10257" width="10.5703125" style="99" customWidth="1"/>
    <col min="10258" max="10258" width="15.140625" style="99" customWidth="1"/>
    <col min="10259" max="10496" width="9.140625" style="99"/>
    <col min="10497" max="10497" width="7" style="99" customWidth="1"/>
    <col min="10498" max="10498" width="16.140625" style="99" customWidth="1"/>
    <col min="10499" max="10499" width="17.42578125" style="99" customWidth="1"/>
    <col min="10500" max="10500" width="18.42578125" style="99" customWidth="1"/>
    <col min="10501" max="10501" width="11.140625" style="99" customWidth="1"/>
    <col min="10502" max="10502" width="6.5703125" style="99" customWidth="1"/>
    <col min="10503" max="10503" width="23.7109375" style="99" bestFit="1" customWidth="1"/>
    <col min="10504" max="10504" width="10.85546875" style="99" customWidth="1"/>
    <col min="10505" max="10505" width="9.5703125" style="99" customWidth="1"/>
    <col min="10506" max="10506" width="7.28515625" style="99" customWidth="1"/>
    <col min="10507" max="10507" width="7.42578125" style="99" customWidth="1"/>
    <col min="10508" max="10508" width="8" style="99" customWidth="1"/>
    <col min="10509" max="10509" width="6.5703125" style="99" customWidth="1"/>
    <col min="10510" max="10510" width="7.5703125" style="99" customWidth="1"/>
    <col min="10511" max="10511" width="7.7109375" style="99" customWidth="1"/>
    <col min="10512" max="10512" width="9.140625" style="99"/>
    <col min="10513" max="10513" width="10.5703125" style="99" customWidth="1"/>
    <col min="10514" max="10514" width="15.140625" style="99" customWidth="1"/>
    <col min="10515" max="10752" width="9.140625" style="99"/>
    <col min="10753" max="10753" width="7" style="99" customWidth="1"/>
    <col min="10754" max="10754" width="16.140625" style="99" customWidth="1"/>
    <col min="10755" max="10755" width="17.42578125" style="99" customWidth="1"/>
    <col min="10756" max="10756" width="18.42578125" style="99" customWidth="1"/>
    <col min="10757" max="10757" width="11.140625" style="99" customWidth="1"/>
    <col min="10758" max="10758" width="6.5703125" style="99" customWidth="1"/>
    <col min="10759" max="10759" width="23.7109375" style="99" bestFit="1" customWidth="1"/>
    <col min="10760" max="10760" width="10.85546875" style="99" customWidth="1"/>
    <col min="10761" max="10761" width="9.5703125" style="99" customWidth="1"/>
    <col min="10762" max="10762" width="7.28515625" style="99" customWidth="1"/>
    <col min="10763" max="10763" width="7.42578125" style="99" customWidth="1"/>
    <col min="10764" max="10764" width="8" style="99" customWidth="1"/>
    <col min="10765" max="10765" width="6.5703125" style="99" customWidth="1"/>
    <col min="10766" max="10766" width="7.5703125" style="99" customWidth="1"/>
    <col min="10767" max="10767" width="7.7109375" style="99" customWidth="1"/>
    <col min="10768" max="10768" width="9.140625" style="99"/>
    <col min="10769" max="10769" width="10.5703125" style="99" customWidth="1"/>
    <col min="10770" max="10770" width="15.140625" style="99" customWidth="1"/>
    <col min="10771" max="11008" width="9.140625" style="99"/>
    <col min="11009" max="11009" width="7" style="99" customWidth="1"/>
    <col min="11010" max="11010" width="16.140625" style="99" customWidth="1"/>
    <col min="11011" max="11011" width="17.42578125" style="99" customWidth="1"/>
    <col min="11012" max="11012" width="18.42578125" style="99" customWidth="1"/>
    <col min="11013" max="11013" width="11.140625" style="99" customWidth="1"/>
    <col min="11014" max="11014" width="6.5703125" style="99" customWidth="1"/>
    <col min="11015" max="11015" width="23.7109375" style="99" bestFit="1" customWidth="1"/>
    <col min="11016" max="11016" width="10.85546875" style="99" customWidth="1"/>
    <col min="11017" max="11017" width="9.5703125" style="99" customWidth="1"/>
    <col min="11018" max="11018" width="7.28515625" style="99" customWidth="1"/>
    <col min="11019" max="11019" width="7.42578125" style="99" customWidth="1"/>
    <col min="11020" max="11020" width="8" style="99" customWidth="1"/>
    <col min="11021" max="11021" width="6.5703125" style="99" customWidth="1"/>
    <col min="11022" max="11022" width="7.5703125" style="99" customWidth="1"/>
    <col min="11023" max="11023" width="7.7109375" style="99" customWidth="1"/>
    <col min="11024" max="11024" width="9.140625" style="99"/>
    <col min="11025" max="11025" width="10.5703125" style="99" customWidth="1"/>
    <col min="11026" max="11026" width="15.140625" style="99" customWidth="1"/>
    <col min="11027" max="11264" width="9.140625" style="99"/>
    <col min="11265" max="11265" width="7" style="99" customWidth="1"/>
    <col min="11266" max="11266" width="16.140625" style="99" customWidth="1"/>
    <col min="11267" max="11267" width="17.42578125" style="99" customWidth="1"/>
    <col min="11268" max="11268" width="18.42578125" style="99" customWidth="1"/>
    <col min="11269" max="11269" width="11.140625" style="99" customWidth="1"/>
    <col min="11270" max="11270" width="6.5703125" style="99" customWidth="1"/>
    <col min="11271" max="11271" width="23.7109375" style="99" bestFit="1" customWidth="1"/>
    <col min="11272" max="11272" width="10.85546875" style="99" customWidth="1"/>
    <col min="11273" max="11273" width="9.5703125" style="99" customWidth="1"/>
    <col min="11274" max="11274" width="7.28515625" style="99" customWidth="1"/>
    <col min="11275" max="11275" width="7.42578125" style="99" customWidth="1"/>
    <col min="11276" max="11276" width="8" style="99" customWidth="1"/>
    <col min="11277" max="11277" width="6.5703125" style="99" customWidth="1"/>
    <col min="11278" max="11278" width="7.5703125" style="99" customWidth="1"/>
    <col min="11279" max="11279" width="7.7109375" style="99" customWidth="1"/>
    <col min="11280" max="11280" width="9.140625" style="99"/>
    <col min="11281" max="11281" width="10.5703125" style="99" customWidth="1"/>
    <col min="11282" max="11282" width="15.140625" style="99" customWidth="1"/>
    <col min="11283" max="11520" width="9.140625" style="99"/>
    <col min="11521" max="11521" width="7" style="99" customWidth="1"/>
    <col min="11522" max="11522" width="16.140625" style="99" customWidth="1"/>
    <col min="11523" max="11523" width="17.42578125" style="99" customWidth="1"/>
    <col min="11524" max="11524" width="18.42578125" style="99" customWidth="1"/>
    <col min="11525" max="11525" width="11.140625" style="99" customWidth="1"/>
    <col min="11526" max="11526" width="6.5703125" style="99" customWidth="1"/>
    <col min="11527" max="11527" width="23.7109375" style="99" bestFit="1" customWidth="1"/>
    <col min="11528" max="11528" width="10.85546875" style="99" customWidth="1"/>
    <col min="11529" max="11529" width="9.5703125" style="99" customWidth="1"/>
    <col min="11530" max="11530" width="7.28515625" style="99" customWidth="1"/>
    <col min="11531" max="11531" width="7.42578125" style="99" customWidth="1"/>
    <col min="11532" max="11532" width="8" style="99" customWidth="1"/>
    <col min="11533" max="11533" width="6.5703125" style="99" customWidth="1"/>
    <col min="11534" max="11534" width="7.5703125" style="99" customWidth="1"/>
    <col min="11535" max="11535" width="7.7109375" style="99" customWidth="1"/>
    <col min="11536" max="11536" width="9.140625" style="99"/>
    <col min="11537" max="11537" width="10.5703125" style="99" customWidth="1"/>
    <col min="11538" max="11538" width="15.140625" style="99" customWidth="1"/>
    <col min="11539" max="11776" width="9.140625" style="99"/>
    <col min="11777" max="11777" width="7" style="99" customWidth="1"/>
    <col min="11778" max="11778" width="16.140625" style="99" customWidth="1"/>
    <col min="11779" max="11779" width="17.42578125" style="99" customWidth="1"/>
    <col min="11780" max="11780" width="18.42578125" style="99" customWidth="1"/>
    <col min="11781" max="11781" width="11.140625" style="99" customWidth="1"/>
    <col min="11782" max="11782" width="6.5703125" style="99" customWidth="1"/>
    <col min="11783" max="11783" width="23.7109375" style="99" bestFit="1" customWidth="1"/>
    <col min="11784" max="11784" width="10.85546875" style="99" customWidth="1"/>
    <col min="11785" max="11785" width="9.5703125" style="99" customWidth="1"/>
    <col min="11786" max="11786" width="7.28515625" style="99" customWidth="1"/>
    <col min="11787" max="11787" width="7.42578125" style="99" customWidth="1"/>
    <col min="11788" max="11788" width="8" style="99" customWidth="1"/>
    <col min="11789" max="11789" width="6.5703125" style="99" customWidth="1"/>
    <col min="11790" max="11790" width="7.5703125" style="99" customWidth="1"/>
    <col min="11791" max="11791" width="7.7109375" style="99" customWidth="1"/>
    <col min="11792" max="11792" width="9.140625" style="99"/>
    <col min="11793" max="11793" width="10.5703125" style="99" customWidth="1"/>
    <col min="11794" max="11794" width="15.140625" style="99" customWidth="1"/>
    <col min="11795" max="12032" width="9.140625" style="99"/>
    <col min="12033" max="12033" width="7" style="99" customWidth="1"/>
    <col min="12034" max="12034" width="16.140625" style="99" customWidth="1"/>
    <col min="12035" max="12035" width="17.42578125" style="99" customWidth="1"/>
    <col min="12036" max="12036" width="18.42578125" style="99" customWidth="1"/>
    <col min="12037" max="12037" width="11.140625" style="99" customWidth="1"/>
    <col min="12038" max="12038" width="6.5703125" style="99" customWidth="1"/>
    <col min="12039" max="12039" width="23.7109375" style="99" bestFit="1" customWidth="1"/>
    <col min="12040" max="12040" width="10.85546875" style="99" customWidth="1"/>
    <col min="12041" max="12041" width="9.5703125" style="99" customWidth="1"/>
    <col min="12042" max="12042" width="7.28515625" style="99" customWidth="1"/>
    <col min="12043" max="12043" width="7.42578125" style="99" customWidth="1"/>
    <col min="12044" max="12044" width="8" style="99" customWidth="1"/>
    <col min="12045" max="12045" width="6.5703125" style="99" customWidth="1"/>
    <col min="12046" max="12046" width="7.5703125" style="99" customWidth="1"/>
    <col min="12047" max="12047" width="7.7109375" style="99" customWidth="1"/>
    <col min="12048" max="12048" width="9.140625" style="99"/>
    <col min="12049" max="12049" width="10.5703125" style="99" customWidth="1"/>
    <col min="12050" max="12050" width="15.140625" style="99" customWidth="1"/>
    <col min="12051" max="12288" width="9.140625" style="99"/>
    <col min="12289" max="12289" width="7" style="99" customWidth="1"/>
    <col min="12290" max="12290" width="16.140625" style="99" customWidth="1"/>
    <col min="12291" max="12291" width="17.42578125" style="99" customWidth="1"/>
    <col min="12292" max="12292" width="18.42578125" style="99" customWidth="1"/>
    <col min="12293" max="12293" width="11.140625" style="99" customWidth="1"/>
    <col min="12294" max="12294" width="6.5703125" style="99" customWidth="1"/>
    <col min="12295" max="12295" width="23.7109375" style="99" bestFit="1" customWidth="1"/>
    <col min="12296" max="12296" width="10.85546875" style="99" customWidth="1"/>
    <col min="12297" max="12297" width="9.5703125" style="99" customWidth="1"/>
    <col min="12298" max="12298" width="7.28515625" style="99" customWidth="1"/>
    <col min="12299" max="12299" width="7.42578125" style="99" customWidth="1"/>
    <col min="12300" max="12300" width="8" style="99" customWidth="1"/>
    <col min="12301" max="12301" width="6.5703125" style="99" customWidth="1"/>
    <col min="12302" max="12302" width="7.5703125" style="99" customWidth="1"/>
    <col min="12303" max="12303" width="7.7109375" style="99" customWidth="1"/>
    <col min="12304" max="12304" width="9.140625" style="99"/>
    <col min="12305" max="12305" width="10.5703125" style="99" customWidth="1"/>
    <col min="12306" max="12306" width="15.140625" style="99" customWidth="1"/>
    <col min="12307" max="12544" width="9.140625" style="99"/>
    <col min="12545" max="12545" width="7" style="99" customWidth="1"/>
    <col min="12546" max="12546" width="16.140625" style="99" customWidth="1"/>
    <col min="12547" max="12547" width="17.42578125" style="99" customWidth="1"/>
    <col min="12548" max="12548" width="18.42578125" style="99" customWidth="1"/>
    <col min="12549" max="12549" width="11.140625" style="99" customWidth="1"/>
    <col min="12550" max="12550" width="6.5703125" style="99" customWidth="1"/>
    <col min="12551" max="12551" width="23.7109375" style="99" bestFit="1" customWidth="1"/>
    <col min="12552" max="12552" width="10.85546875" style="99" customWidth="1"/>
    <col min="12553" max="12553" width="9.5703125" style="99" customWidth="1"/>
    <col min="12554" max="12554" width="7.28515625" style="99" customWidth="1"/>
    <col min="12555" max="12555" width="7.42578125" style="99" customWidth="1"/>
    <col min="12556" max="12556" width="8" style="99" customWidth="1"/>
    <col min="12557" max="12557" width="6.5703125" style="99" customWidth="1"/>
    <col min="12558" max="12558" width="7.5703125" style="99" customWidth="1"/>
    <col min="12559" max="12559" width="7.7109375" style="99" customWidth="1"/>
    <col min="12560" max="12560" width="9.140625" style="99"/>
    <col min="12561" max="12561" width="10.5703125" style="99" customWidth="1"/>
    <col min="12562" max="12562" width="15.140625" style="99" customWidth="1"/>
    <col min="12563" max="12800" width="9.140625" style="99"/>
    <col min="12801" max="12801" width="7" style="99" customWidth="1"/>
    <col min="12802" max="12802" width="16.140625" style="99" customWidth="1"/>
    <col min="12803" max="12803" width="17.42578125" style="99" customWidth="1"/>
    <col min="12804" max="12804" width="18.42578125" style="99" customWidth="1"/>
    <col min="12805" max="12805" width="11.140625" style="99" customWidth="1"/>
    <col min="12806" max="12806" width="6.5703125" style="99" customWidth="1"/>
    <col min="12807" max="12807" width="23.7109375" style="99" bestFit="1" customWidth="1"/>
    <col min="12808" max="12808" width="10.85546875" style="99" customWidth="1"/>
    <col min="12809" max="12809" width="9.5703125" style="99" customWidth="1"/>
    <col min="12810" max="12810" width="7.28515625" style="99" customWidth="1"/>
    <col min="12811" max="12811" width="7.42578125" style="99" customWidth="1"/>
    <col min="12812" max="12812" width="8" style="99" customWidth="1"/>
    <col min="12813" max="12813" width="6.5703125" style="99" customWidth="1"/>
    <col min="12814" max="12814" width="7.5703125" style="99" customWidth="1"/>
    <col min="12815" max="12815" width="7.7109375" style="99" customWidth="1"/>
    <col min="12816" max="12816" width="9.140625" style="99"/>
    <col min="12817" max="12817" width="10.5703125" style="99" customWidth="1"/>
    <col min="12818" max="12818" width="15.140625" style="99" customWidth="1"/>
    <col min="12819" max="13056" width="9.140625" style="99"/>
    <col min="13057" max="13057" width="7" style="99" customWidth="1"/>
    <col min="13058" max="13058" width="16.140625" style="99" customWidth="1"/>
    <col min="13059" max="13059" width="17.42578125" style="99" customWidth="1"/>
    <col min="13060" max="13060" width="18.42578125" style="99" customWidth="1"/>
    <col min="13061" max="13061" width="11.140625" style="99" customWidth="1"/>
    <col min="13062" max="13062" width="6.5703125" style="99" customWidth="1"/>
    <col min="13063" max="13063" width="23.7109375" style="99" bestFit="1" customWidth="1"/>
    <col min="13064" max="13064" width="10.85546875" style="99" customWidth="1"/>
    <col min="13065" max="13065" width="9.5703125" style="99" customWidth="1"/>
    <col min="13066" max="13066" width="7.28515625" style="99" customWidth="1"/>
    <col min="13067" max="13067" width="7.42578125" style="99" customWidth="1"/>
    <col min="13068" max="13068" width="8" style="99" customWidth="1"/>
    <col min="13069" max="13069" width="6.5703125" style="99" customWidth="1"/>
    <col min="13070" max="13070" width="7.5703125" style="99" customWidth="1"/>
    <col min="13071" max="13071" width="7.7109375" style="99" customWidth="1"/>
    <col min="13072" max="13072" width="9.140625" style="99"/>
    <col min="13073" max="13073" width="10.5703125" style="99" customWidth="1"/>
    <col min="13074" max="13074" width="15.140625" style="99" customWidth="1"/>
    <col min="13075" max="13312" width="9.140625" style="99"/>
    <col min="13313" max="13313" width="7" style="99" customWidth="1"/>
    <col min="13314" max="13314" width="16.140625" style="99" customWidth="1"/>
    <col min="13315" max="13315" width="17.42578125" style="99" customWidth="1"/>
    <col min="13316" max="13316" width="18.42578125" style="99" customWidth="1"/>
    <col min="13317" max="13317" width="11.140625" style="99" customWidth="1"/>
    <col min="13318" max="13318" width="6.5703125" style="99" customWidth="1"/>
    <col min="13319" max="13319" width="23.7109375" style="99" bestFit="1" customWidth="1"/>
    <col min="13320" max="13320" width="10.85546875" style="99" customWidth="1"/>
    <col min="13321" max="13321" width="9.5703125" style="99" customWidth="1"/>
    <col min="13322" max="13322" width="7.28515625" style="99" customWidth="1"/>
    <col min="13323" max="13323" width="7.42578125" style="99" customWidth="1"/>
    <col min="13324" max="13324" width="8" style="99" customWidth="1"/>
    <col min="13325" max="13325" width="6.5703125" style="99" customWidth="1"/>
    <col min="13326" max="13326" width="7.5703125" style="99" customWidth="1"/>
    <col min="13327" max="13327" width="7.7109375" style="99" customWidth="1"/>
    <col min="13328" max="13328" width="9.140625" style="99"/>
    <col min="13329" max="13329" width="10.5703125" style="99" customWidth="1"/>
    <col min="13330" max="13330" width="15.140625" style="99" customWidth="1"/>
    <col min="13331" max="13568" width="9.140625" style="99"/>
    <col min="13569" max="13569" width="7" style="99" customWidth="1"/>
    <col min="13570" max="13570" width="16.140625" style="99" customWidth="1"/>
    <col min="13571" max="13571" width="17.42578125" style="99" customWidth="1"/>
    <col min="13572" max="13572" width="18.42578125" style="99" customWidth="1"/>
    <col min="13573" max="13573" width="11.140625" style="99" customWidth="1"/>
    <col min="13574" max="13574" width="6.5703125" style="99" customWidth="1"/>
    <col min="13575" max="13575" width="23.7109375" style="99" bestFit="1" customWidth="1"/>
    <col min="13576" max="13576" width="10.85546875" style="99" customWidth="1"/>
    <col min="13577" max="13577" width="9.5703125" style="99" customWidth="1"/>
    <col min="13578" max="13578" width="7.28515625" style="99" customWidth="1"/>
    <col min="13579" max="13579" width="7.42578125" style="99" customWidth="1"/>
    <col min="13580" max="13580" width="8" style="99" customWidth="1"/>
    <col min="13581" max="13581" width="6.5703125" style="99" customWidth="1"/>
    <col min="13582" max="13582" width="7.5703125" style="99" customWidth="1"/>
    <col min="13583" max="13583" width="7.7109375" style="99" customWidth="1"/>
    <col min="13584" max="13584" width="9.140625" style="99"/>
    <col min="13585" max="13585" width="10.5703125" style="99" customWidth="1"/>
    <col min="13586" max="13586" width="15.140625" style="99" customWidth="1"/>
    <col min="13587" max="13824" width="9.140625" style="99"/>
    <col min="13825" max="13825" width="7" style="99" customWidth="1"/>
    <col min="13826" max="13826" width="16.140625" style="99" customWidth="1"/>
    <col min="13827" max="13827" width="17.42578125" style="99" customWidth="1"/>
    <col min="13828" max="13828" width="18.42578125" style="99" customWidth="1"/>
    <col min="13829" max="13829" width="11.140625" style="99" customWidth="1"/>
    <col min="13830" max="13830" width="6.5703125" style="99" customWidth="1"/>
    <col min="13831" max="13831" width="23.7109375" style="99" bestFit="1" customWidth="1"/>
    <col min="13832" max="13832" width="10.85546875" style="99" customWidth="1"/>
    <col min="13833" max="13833" width="9.5703125" style="99" customWidth="1"/>
    <col min="13834" max="13834" width="7.28515625" style="99" customWidth="1"/>
    <col min="13835" max="13835" width="7.42578125" style="99" customWidth="1"/>
    <col min="13836" max="13836" width="8" style="99" customWidth="1"/>
    <col min="13837" max="13837" width="6.5703125" style="99" customWidth="1"/>
    <col min="13838" max="13838" width="7.5703125" style="99" customWidth="1"/>
    <col min="13839" max="13839" width="7.7109375" style="99" customWidth="1"/>
    <col min="13840" max="13840" width="9.140625" style="99"/>
    <col min="13841" max="13841" width="10.5703125" style="99" customWidth="1"/>
    <col min="13842" max="13842" width="15.140625" style="99" customWidth="1"/>
    <col min="13843" max="14080" width="9.140625" style="99"/>
    <col min="14081" max="14081" width="7" style="99" customWidth="1"/>
    <col min="14082" max="14082" width="16.140625" style="99" customWidth="1"/>
    <col min="14083" max="14083" width="17.42578125" style="99" customWidth="1"/>
    <col min="14084" max="14084" width="18.42578125" style="99" customWidth="1"/>
    <col min="14085" max="14085" width="11.140625" style="99" customWidth="1"/>
    <col min="14086" max="14086" width="6.5703125" style="99" customWidth="1"/>
    <col min="14087" max="14087" width="23.7109375" style="99" bestFit="1" customWidth="1"/>
    <col min="14088" max="14088" width="10.85546875" style="99" customWidth="1"/>
    <col min="14089" max="14089" width="9.5703125" style="99" customWidth="1"/>
    <col min="14090" max="14090" width="7.28515625" style="99" customWidth="1"/>
    <col min="14091" max="14091" width="7.42578125" style="99" customWidth="1"/>
    <col min="14092" max="14092" width="8" style="99" customWidth="1"/>
    <col min="14093" max="14093" width="6.5703125" style="99" customWidth="1"/>
    <col min="14094" max="14094" width="7.5703125" style="99" customWidth="1"/>
    <col min="14095" max="14095" width="7.7109375" style="99" customWidth="1"/>
    <col min="14096" max="14096" width="9.140625" style="99"/>
    <col min="14097" max="14097" width="10.5703125" style="99" customWidth="1"/>
    <col min="14098" max="14098" width="15.140625" style="99" customWidth="1"/>
    <col min="14099" max="14336" width="9.140625" style="99"/>
    <col min="14337" max="14337" width="7" style="99" customWidth="1"/>
    <col min="14338" max="14338" width="16.140625" style="99" customWidth="1"/>
    <col min="14339" max="14339" width="17.42578125" style="99" customWidth="1"/>
    <col min="14340" max="14340" width="18.42578125" style="99" customWidth="1"/>
    <col min="14341" max="14341" width="11.140625" style="99" customWidth="1"/>
    <col min="14342" max="14342" width="6.5703125" style="99" customWidth="1"/>
    <col min="14343" max="14343" width="23.7109375" style="99" bestFit="1" customWidth="1"/>
    <col min="14344" max="14344" width="10.85546875" style="99" customWidth="1"/>
    <col min="14345" max="14345" width="9.5703125" style="99" customWidth="1"/>
    <col min="14346" max="14346" width="7.28515625" style="99" customWidth="1"/>
    <col min="14347" max="14347" width="7.42578125" style="99" customWidth="1"/>
    <col min="14348" max="14348" width="8" style="99" customWidth="1"/>
    <col min="14349" max="14349" width="6.5703125" style="99" customWidth="1"/>
    <col min="14350" max="14350" width="7.5703125" style="99" customWidth="1"/>
    <col min="14351" max="14351" width="7.7109375" style="99" customWidth="1"/>
    <col min="14352" max="14352" width="9.140625" style="99"/>
    <col min="14353" max="14353" width="10.5703125" style="99" customWidth="1"/>
    <col min="14354" max="14354" width="15.140625" style="99" customWidth="1"/>
    <col min="14355" max="14592" width="9.140625" style="99"/>
    <col min="14593" max="14593" width="7" style="99" customWidth="1"/>
    <col min="14594" max="14594" width="16.140625" style="99" customWidth="1"/>
    <col min="14595" max="14595" width="17.42578125" style="99" customWidth="1"/>
    <col min="14596" max="14596" width="18.42578125" style="99" customWidth="1"/>
    <col min="14597" max="14597" width="11.140625" style="99" customWidth="1"/>
    <col min="14598" max="14598" width="6.5703125" style="99" customWidth="1"/>
    <col min="14599" max="14599" width="23.7109375" style="99" bestFit="1" customWidth="1"/>
    <col min="14600" max="14600" width="10.85546875" style="99" customWidth="1"/>
    <col min="14601" max="14601" width="9.5703125" style="99" customWidth="1"/>
    <col min="14602" max="14602" width="7.28515625" style="99" customWidth="1"/>
    <col min="14603" max="14603" width="7.42578125" style="99" customWidth="1"/>
    <col min="14604" max="14604" width="8" style="99" customWidth="1"/>
    <col min="14605" max="14605" width="6.5703125" style="99" customWidth="1"/>
    <col min="14606" max="14606" width="7.5703125" style="99" customWidth="1"/>
    <col min="14607" max="14607" width="7.7109375" style="99" customWidth="1"/>
    <col min="14608" max="14608" width="9.140625" style="99"/>
    <col min="14609" max="14609" width="10.5703125" style="99" customWidth="1"/>
    <col min="14610" max="14610" width="15.140625" style="99" customWidth="1"/>
    <col min="14611" max="14848" width="9.140625" style="99"/>
    <col min="14849" max="14849" width="7" style="99" customWidth="1"/>
    <col min="14850" max="14850" width="16.140625" style="99" customWidth="1"/>
    <col min="14851" max="14851" width="17.42578125" style="99" customWidth="1"/>
    <col min="14852" max="14852" width="18.42578125" style="99" customWidth="1"/>
    <col min="14853" max="14853" width="11.140625" style="99" customWidth="1"/>
    <col min="14854" max="14854" width="6.5703125" style="99" customWidth="1"/>
    <col min="14855" max="14855" width="23.7109375" style="99" bestFit="1" customWidth="1"/>
    <col min="14856" max="14856" width="10.85546875" style="99" customWidth="1"/>
    <col min="14857" max="14857" width="9.5703125" style="99" customWidth="1"/>
    <col min="14858" max="14858" width="7.28515625" style="99" customWidth="1"/>
    <col min="14859" max="14859" width="7.42578125" style="99" customWidth="1"/>
    <col min="14860" max="14860" width="8" style="99" customWidth="1"/>
    <col min="14861" max="14861" width="6.5703125" style="99" customWidth="1"/>
    <col min="14862" max="14862" width="7.5703125" style="99" customWidth="1"/>
    <col min="14863" max="14863" width="7.7109375" style="99" customWidth="1"/>
    <col min="14864" max="14864" width="9.140625" style="99"/>
    <col min="14865" max="14865" width="10.5703125" style="99" customWidth="1"/>
    <col min="14866" max="14866" width="15.140625" style="99" customWidth="1"/>
    <col min="14867" max="15104" width="9.140625" style="99"/>
    <col min="15105" max="15105" width="7" style="99" customWidth="1"/>
    <col min="15106" max="15106" width="16.140625" style="99" customWidth="1"/>
    <col min="15107" max="15107" width="17.42578125" style="99" customWidth="1"/>
    <col min="15108" max="15108" width="18.42578125" style="99" customWidth="1"/>
    <col min="15109" max="15109" width="11.140625" style="99" customWidth="1"/>
    <col min="15110" max="15110" width="6.5703125" style="99" customWidth="1"/>
    <col min="15111" max="15111" width="23.7109375" style="99" bestFit="1" customWidth="1"/>
    <col min="15112" max="15112" width="10.85546875" style="99" customWidth="1"/>
    <col min="15113" max="15113" width="9.5703125" style="99" customWidth="1"/>
    <col min="15114" max="15114" width="7.28515625" style="99" customWidth="1"/>
    <col min="15115" max="15115" width="7.42578125" style="99" customWidth="1"/>
    <col min="15116" max="15116" width="8" style="99" customWidth="1"/>
    <col min="15117" max="15117" width="6.5703125" style="99" customWidth="1"/>
    <col min="15118" max="15118" width="7.5703125" style="99" customWidth="1"/>
    <col min="15119" max="15119" width="7.7109375" style="99" customWidth="1"/>
    <col min="15120" max="15120" width="9.140625" style="99"/>
    <col min="15121" max="15121" width="10.5703125" style="99" customWidth="1"/>
    <col min="15122" max="15122" width="15.140625" style="99" customWidth="1"/>
    <col min="15123" max="15360" width="9.140625" style="99"/>
    <col min="15361" max="15361" width="7" style="99" customWidth="1"/>
    <col min="15362" max="15362" width="16.140625" style="99" customWidth="1"/>
    <col min="15363" max="15363" width="17.42578125" style="99" customWidth="1"/>
    <col min="15364" max="15364" width="18.42578125" style="99" customWidth="1"/>
    <col min="15365" max="15365" width="11.140625" style="99" customWidth="1"/>
    <col min="15366" max="15366" width="6.5703125" style="99" customWidth="1"/>
    <col min="15367" max="15367" width="23.7109375" style="99" bestFit="1" customWidth="1"/>
    <col min="15368" max="15368" width="10.85546875" style="99" customWidth="1"/>
    <col min="15369" max="15369" width="9.5703125" style="99" customWidth="1"/>
    <col min="15370" max="15370" width="7.28515625" style="99" customWidth="1"/>
    <col min="15371" max="15371" width="7.42578125" style="99" customWidth="1"/>
    <col min="15372" max="15372" width="8" style="99" customWidth="1"/>
    <col min="15373" max="15373" width="6.5703125" style="99" customWidth="1"/>
    <col min="15374" max="15374" width="7.5703125" style="99" customWidth="1"/>
    <col min="15375" max="15375" width="7.7109375" style="99" customWidth="1"/>
    <col min="15376" max="15376" width="9.140625" style="99"/>
    <col min="15377" max="15377" width="10.5703125" style="99" customWidth="1"/>
    <col min="15378" max="15378" width="15.140625" style="99" customWidth="1"/>
    <col min="15379" max="15616" width="9.140625" style="99"/>
    <col min="15617" max="15617" width="7" style="99" customWidth="1"/>
    <col min="15618" max="15618" width="16.140625" style="99" customWidth="1"/>
    <col min="15619" max="15619" width="17.42578125" style="99" customWidth="1"/>
    <col min="15620" max="15620" width="18.42578125" style="99" customWidth="1"/>
    <col min="15621" max="15621" width="11.140625" style="99" customWidth="1"/>
    <col min="15622" max="15622" width="6.5703125" style="99" customWidth="1"/>
    <col min="15623" max="15623" width="23.7109375" style="99" bestFit="1" customWidth="1"/>
    <col min="15624" max="15624" width="10.85546875" style="99" customWidth="1"/>
    <col min="15625" max="15625" width="9.5703125" style="99" customWidth="1"/>
    <col min="15626" max="15626" width="7.28515625" style="99" customWidth="1"/>
    <col min="15627" max="15627" width="7.42578125" style="99" customWidth="1"/>
    <col min="15628" max="15628" width="8" style="99" customWidth="1"/>
    <col min="15629" max="15629" width="6.5703125" style="99" customWidth="1"/>
    <col min="15630" max="15630" width="7.5703125" style="99" customWidth="1"/>
    <col min="15631" max="15631" width="7.7109375" style="99" customWidth="1"/>
    <col min="15632" max="15632" width="9.140625" style="99"/>
    <col min="15633" max="15633" width="10.5703125" style="99" customWidth="1"/>
    <col min="15634" max="15634" width="15.140625" style="99" customWidth="1"/>
    <col min="15635" max="15872" width="9.140625" style="99"/>
    <col min="15873" max="15873" width="7" style="99" customWidth="1"/>
    <col min="15874" max="15874" width="16.140625" style="99" customWidth="1"/>
    <col min="15875" max="15875" width="17.42578125" style="99" customWidth="1"/>
    <col min="15876" max="15876" width="18.42578125" style="99" customWidth="1"/>
    <col min="15877" max="15877" width="11.140625" style="99" customWidth="1"/>
    <col min="15878" max="15878" width="6.5703125" style="99" customWidth="1"/>
    <col min="15879" max="15879" width="23.7109375" style="99" bestFit="1" customWidth="1"/>
    <col min="15880" max="15880" width="10.85546875" style="99" customWidth="1"/>
    <col min="15881" max="15881" width="9.5703125" style="99" customWidth="1"/>
    <col min="15882" max="15882" width="7.28515625" style="99" customWidth="1"/>
    <col min="15883" max="15883" width="7.42578125" style="99" customWidth="1"/>
    <col min="15884" max="15884" width="8" style="99" customWidth="1"/>
    <col min="15885" max="15885" width="6.5703125" style="99" customWidth="1"/>
    <col min="15886" max="15886" width="7.5703125" style="99" customWidth="1"/>
    <col min="15887" max="15887" width="7.7109375" style="99" customWidth="1"/>
    <col min="15888" max="15888" width="9.140625" style="99"/>
    <col min="15889" max="15889" width="10.5703125" style="99" customWidth="1"/>
    <col min="15890" max="15890" width="15.140625" style="99" customWidth="1"/>
    <col min="15891" max="16128" width="9.140625" style="99"/>
    <col min="16129" max="16129" width="7" style="99" customWidth="1"/>
    <col min="16130" max="16130" width="16.140625" style="99" customWidth="1"/>
    <col min="16131" max="16131" width="17.42578125" style="99" customWidth="1"/>
    <col min="16132" max="16132" width="18.42578125" style="99" customWidth="1"/>
    <col min="16133" max="16133" width="11.140625" style="99" customWidth="1"/>
    <col min="16134" max="16134" width="6.5703125" style="99" customWidth="1"/>
    <col min="16135" max="16135" width="23.7109375" style="99" bestFit="1" customWidth="1"/>
    <col min="16136" max="16136" width="10.85546875" style="99" customWidth="1"/>
    <col min="16137" max="16137" width="9.5703125" style="99" customWidth="1"/>
    <col min="16138" max="16138" width="7.28515625" style="99" customWidth="1"/>
    <col min="16139" max="16139" width="7.42578125" style="99" customWidth="1"/>
    <col min="16140" max="16140" width="8" style="99" customWidth="1"/>
    <col min="16141" max="16141" width="6.5703125" style="99" customWidth="1"/>
    <col min="16142" max="16142" width="7.5703125" style="99" customWidth="1"/>
    <col min="16143" max="16143" width="7.7109375" style="99" customWidth="1"/>
    <col min="16144" max="16144" width="9.140625" style="99"/>
    <col min="16145" max="16145" width="10.5703125" style="99" customWidth="1"/>
    <col min="16146" max="16146" width="15.140625" style="99" customWidth="1"/>
    <col min="16147" max="16384" width="9.140625" style="99"/>
  </cols>
  <sheetData>
    <row r="1" spans="1:17" x14ac:dyDescent="0.25">
      <c r="A1" s="121"/>
      <c r="B1" s="430" t="s">
        <v>209</v>
      </c>
      <c r="C1" s="430"/>
      <c r="D1" s="430"/>
      <c r="E1" s="430"/>
      <c r="F1" s="430"/>
      <c r="G1" s="430"/>
      <c r="H1" s="430"/>
      <c r="I1" s="430"/>
      <c r="J1" s="430"/>
      <c r="K1" s="430"/>
      <c r="L1" s="120"/>
      <c r="M1" s="121"/>
      <c r="N1" s="121"/>
      <c r="O1" s="121"/>
      <c r="P1" s="121"/>
      <c r="Q1" s="121"/>
    </row>
    <row r="2" spans="1:17" x14ac:dyDescent="0.25">
      <c r="A2" s="121"/>
      <c r="B2" s="431" t="s">
        <v>295</v>
      </c>
      <c r="C2" s="431"/>
      <c r="D2" s="431"/>
      <c r="E2" s="431"/>
      <c r="F2" s="431"/>
      <c r="G2" s="431"/>
      <c r="H2" s="431"/>
      <c r="I2" s="432"/>
      <c r="J2" s="432"/>
      <c r="K2" s="432"/>
      <c r="L2" s="120"/>
      <c r="M2" s="121"/>
      <c r="N2" s="121"/>
      <c r="O2" s="121"/>
      <c r="P2" s="121"/>
      <c r="Q2" s="121"/>
    </row>
    <row r="3" spans="1:17" ht="47.25" customHeight="1" x14ac:dyDescent="0.25">
      <c r="A3" s="444" t="s">
        <v>210</v>
      </c>
      <c r="B3" s="448" t="s">
        <v>211</v>
      </c>
      <c r="C3" s="451" t="s">
        <v>212</v>
      </c>
      <c r="D3" s="454" t="s">
        <v>213</v>
      </c>
      <c r="E3" s="441" t="s">
        <v>214</v>
      </c>
      <c r="F3" s="442"/>
      <c r="G3" s="441" t="s">
        <v>215</v>
      </c>
      <c r="H3" s="442"/>
      <c r="I3" s="443" t="s">
        <v>216</v>
      </c>
      <c r="J3" s="444"/>
      <c r="K3" s="444"/>
      <c r="L3" s="444"/>
      <c r="M3" s="444"/>
      <c r="N3" s="444"/>
      <c r="O3" s="444"/>
      <c r="P3" s="444"/>
      <c r="Q3" s="444"/>
    </row>
    <row r="4" spans="1:17" ht="59.25" customHeight="1" x14ac:dyDescent="0.25">
      <c r="A4" s="444"/>
      <c r="B4" s="449"/>
      <c r="C4" s="452"/>
      <c r="D4" s="455"/>
      <c r="E4" s="451" t="s">
        <v>217</v>
      </c>
      <c r="F4" s="459" t="s">
        <v>218</v>
      </c>
      <c r="G4" s="451" t="s">
        <v>219</v>
      </c>
      <c r="H4" s="459" t="s">
        <v>220</v>
      </c>
      <c r="I4" s="461" t="s">
        <v>221</v>
      </c>
      <c r="J4" s="443" t="s">
        <v>179</v>
      </c>
      <c r="K4" s="443"/>
      <c r="L4" s="443"/>
      <c r="M4" s="443" t="s">
        <v>222</v>
      </c>
      <c r="N4" s="444"/>
      <c r="O4" s="444"/>
      <c r="P4" s="444"/>
      <c r="Q4" s="456" t="s">
        <v>181</v>
      </c>
    </row>
    <row r="5" spans="1:17" s="201" customFormat="1" ht="105" customHeight="1" x14ac:dyDescent="0.25">
      <c r="A5" s="444"/>
      <c r="B5" s="450"/>
      <c r="C5" s="453"/>
      <c r="D5" s="455"/>
      <c r="E5" s="453"/>
      <c r="F5" s="460"/>
      <c r="G5" s="453"/>
      <c r="H5" s="460"/>
      <c r="I5" s="461"/>
      <c r="J5" s="211" t="s">
        <v>185</v>
      </c>
      <c r="K5" s="211" t="s">
        <v>186</v>
      </c>
      <c r="L5" s="211" t="s">
        <v>187</v>
      </c>
      <c r="M5" s="211" t="s">
        <v>223</v>
      </c>
      <c r="N5" s="211" t="s">
        <v>224</v>
      </c>
      <c r="O5" s="211" t="s">
        <v>225</v>
      </c>
      <c r="P5" s="211" t="s">
        <v>226</v>
      </c>
      <c r="Q5" s="456"/>
    </row>
    <row r="6" spans="1:17" x14ac:dyDescent="0.25">
      <c r="A6" s="123">
        <v>1</v>
      </c>
      <c r="B6" s="120">
        <v>2</v>
      </c>
      <c r="C6" s="102">
        <v>3</v>
      </c>
      <c r="D6" s="102">
        <v>4</v>
      </c>
      <c r="E6" s="102">
        <v>5</v>
      </c>
      <c r="F6" s="123">
        <v>6</v>
      </c>
      <c r="G6" s="123">
        <v>7</v>
      </c>
      <c r="H6" s="123">
        <v>8</v>
      </c>
      <c r="I6" s="123">
        <v>9</v>
      </c>
      <c r="J6" s="123">
        <v>10</v>
      </c>
      <c r="K6" s="123">
        <v>11</v>
      </c>
      <c r="L6" s="122">
        <v>12</v>
      </c>
      <c r="M6" s="123">
        <v>13</v>
      </c>
      <c r="N6" s="123">
        <v>14</v>
      </c>
      <c r="O6" s="123">
        <v>15</v>
      </c>
      <c r="P6" s="123">
        <v>16</v>
      </c>
      <c r="Q6" s="124">
        <v>17</v>
      </c>
    </row>
    <row r="7" spans="1:17" s="206" customFormat="1" ht="40.5" customHeight="1" x14ac:dyDescent="0.2">
      <c r="A7" s="202">
        <v>1</v>
      </c>
      <c r="B7" s="142" t="s">
        <v>227</v>
      </c>
      <c r="C7" s="219" t="s">
        <v>228</v>
      </c>
      <c r="D7" s="221" t="s">
        <v>265</v>
      </c>
      <c r="E7" s="142" t="s">
        <v>345</v>
      </c>
      <c r="F7" s="142">
        <v>10</v>
      </c>
      <c r="G7" s="203" t="s">
        <v>267</v>
      </c>
      <c r="H7" s="204">
        <v>0.4</v>
      </c>
      <c r="I7" s="212">
        <v>3</v>
      </c>
      <c r="J7" s="205"/>
      <c r="K7" s="205"/>
      <c r="L7" s="205">
        <v>3</v>
      </c>
      <c r="M7" s="142"/>
      <c r="N7" s="202"/>
      <c r="O7" s="202"/>
      <c r="P7" s="205">
        <v>3</v>
      </c>
      <c r="Q7" s="202"/>
    </row>
    <row r="8" spans="1:17" s="210" customFormat="1" ht="39.75" customHeight="1" x14ac:dyDescent="0.2">
      <c r="A8" s="207">
        <v>2</v>
      </c>
      <c r="B8" s="142" t="s">
        <v>227</v>
      </c>
      <c r="C8" s="219" t="s">
        <v>243</v>
      </c>
      <c r="D8" s="221" t="s">
        <v>265</v>
      </c>
      <c r="E8" s="208" t="s">
        <v>244</v>
      </c>
      <c r="F8" s="208">
        <v>10</v>
      </c>
      <c r="G8" s="203" t="s">
        <v>346</v>
      </c>
      <c r="H8" s="204">
        <v>0.4</v>
      </c>
      <c r="I8" s="213">
        <v>1</v>
      </c>
      <c r="J8" s="209"/>
      <c r="K8" s="209"/>
      <c r="L8" s="209">
        <v>1</v>
      </c>
      <c r="M8" s="208"/>
      <c r="N8" s="207"/>
      <c r="O8" s="207"/>
      <c r="P8" s="209">
        <v>1</v>
      </c>
      <c r="Q8" s="207"/>
    </row>
    <row r="9" spans="1:17" s="140" customFormat="1" ht="40.5" customHeight="1" x14ac:dyDescent="0.25">
      <c r="A9" s="132">
        <v>3</v>
      </c>
      <c r="B9" s="133" t="s">
        <v>227</v>
      </c>
      <c r="C9" s="219" t="s">
        <v>243</v>
      </c>
      <c r="D9" s="220" t="s">
        <v>269</v>
      </c>
      <c r="E9" s="137" t="s">
        <v>266</v>
      </c>
      <c r="F9" s="137">
        <v>6</v>
      </c>
      <c r="G9" s="134" t="s">
        <v>347</v>
      </c>
      <c r="H9" s="135">
        <v>0.4</v>
      </c>
      <c r="I9" s="213">
        <v>1</v>
      </c>
      <c r="J9" s="139"/>
      <c r="K9" s="139"/>
      <c r="L9" s="139">
        <v>1</v>
      </c>
      <c r="M9" s="137"/>
      <c r="N9" s="136"/>
      <c r="O9" s="136"/>
      <c r="P9" s="139">
        <v>1</v>
      </c>
      <c r="Q9" s="136"/>
    </row>
    <row r="10" spans="1:17" s="140" customFormat="1" ht="30" customHeight="1" x14ac:dyDescent="0.25">
      <c r="A10" s="132">
        <v>4</v>
      </c>
      <c r="B10" s="133" t="s">
        <v>227</v>
      </c>
      <c r="C10" s="149" t="s">
        <v>245</v>
      </c>
      <c r="D10" s="220" t="s">
        <v>265</v>
      </c>
      <c r="E10" s="137" t="s">
        <v>349</v>
      </c>
      <c r="F10" s="137">
        <v>10</v>
      </c>
      <c r="G10" s="134" t="s">
        <v>348</v>
      </c>
      <c r="H10" s="138">
        <v>0.4</v>
      </c>
      <c r="I10" s="213">
        <v>2</v>
      </c>
      <c r="J10" s="139"/>
      <c r="K10" s="139"/>
      <c r="L10" s="139">
        <v>2</v>
      </c>
      <c r="M10" s="137"/>
      <c r="N10" s="136"/>
      <c r="O10" s="136"/>
      <c r="P10" s="139">
        <v>2</v>
      </c>
      <c r="Q10" s="136"/>
    </row>
    <row r="11" spans="1:17" s="140" customFormat="1" ht="39" customHeight="1" x14ac:dyDescent="0.25">
      <c r="A11" s="132">
        <v>5</v>
      </c>
      <c r="B11" s="133" t="s">
        <v>227</v>
      </c>
      <c r="C11" s="149" t="s">
        <v>245</v>
      </c>
      <c r="D11" s="220" t="s">
        <v>265</v>
      </c>
      <c r="E11" s="133" t="s">
        <v>246</v>
      </c>
      <c r="F11" s="137">
        <v>10</v>
      </c>
      <c r="G11" s="141" t="s">
        <v>336</v>
      </c>
      <c r="H11" s="138">
        <v>0.4</v>
      </c>
      <c r="I11" s="213">
        <v>4</v>
      </c>
      <c r="J11" s="139"/>
      <c r="K11" s="139"/>
      <c r="L11" s="139">
        <v>4</v>
      </c>
      <c r="M11" s="137"/>
      <c r="N11" s="136"/>
      <c r="O11" s="136"/>
      <c r="P11" s="139">
        <v>4</v>
      </c>
      <c r="Q11" s="136"/>
    </row>
    <row r="12" spans="1:17" x14ac:dyDescent="0.25">
      <c r="A12" s="121"/>
      <c r="B12" s="121"/>
      <c r="C12" s="121"/>
      <c r="D12" s="121"/>
      <c r="E12" s="445">
        <f>SUM(I7:I11)</f>
        <v>11</v>
      </c>
      <c r="F12" s="446"/>
      <c r="G12" s="446"/>
      <c r="H12" s="446"/>
      <c r="I12" s="446"/>
      <c r="J12" s="143"/>
      <c r="K12" s="143"/>
      <c r="L12" s="143"/>
      <c r="M12" s="143"/>
      <c r="N12" s="144"/>
      <c r="O12" s="131"/>
      <c r="P12" s="131"/>
      <c r="Q12" s="121"/>
    </row>
    <row r="13" spans="1:17" x14ac:dyDescent="0.25">
      <c r="A13" s="121"/>
      <c r="B13" s="121"/>
      <c r="C13" s="121"/>
      <c r="D13" s="121"/>
      <c r="E13" s="143"/>
      <c r="F13" s="131"/>
      <c r="G13" s="131"/>
      <c r="H13" s="131"/>
      <c r="I13" s="131"/>
      <c r="J13" s="119"/>
      <c r="K13" s="119"/>
      <c r="L13" s="119"/>
      <c r="M13" s="119"/>
      <c r="N13" s="121"/>
      <c r="O13" s="131"/>
      <c r="P13" s="131"/>
      <c r="Q13" s="121"/>
    </row>
    <row r="14" spans="1:17" x14ac:dyDescent="0.25">
      <c r="A14" s="121"/>
      <c r="B14" s="121"/>
      <c r="C14" s="121"/>
      <c r="D14" s="121"/>
      <c r="E14" s="143"/>
      <c r="F14" s="457" t="s">
        <v>247</v>
      </c>
      <c r="G14" s="458"/>
      <c r="H14" s="458"/>
      <c r="I14" s="131"/>
      <c r="J14" s="119"/>
      <c r="K14" s="119"/>
      <c r="L14" s="119"/>
      <c r="M14" s="119"/>
      <c r="N14" s="121"/>
      <c r="O14" s="131"/>
      <c r="P14" s="131"/>
      <c r="Q14" s="121"/>
    </row>
    <row r="15" spans="1:17" x14ac:dyDescent="0.25">
      <c r="A15" s="121"/>
      <c r="B15" s="121"/>
      <c r="C15" s="121"/>
      <c r="D15" s="121"/>
      <c r="E15" s="119"/>
      <c r="F15" s="119" t="s">
        <v>235</v>
      </c>
      <c r="G15" s="119"/>
      <c r="H15" s="119" t="s">
        <v>47</v>
      </c>
      <c r="I15" s="119"/>
      <c r="J15" s="119"/>
      <c r="K15" s="119" t="s">
        <v>236</v>
      </c>
      <c r="L15" s="131"/>
      <c r="M15" s="119" t="s">
        <v>237</v>
      </c>
      <c r="N15" s="121"/>
      <c r="O15" s="131"/>
      <c r="P15" s="131"/>
      <c r="Q15" s="121"/>
    </row>
    <row r="16" spans="1:17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x14ac:dyDescent="0.2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x14ac:dyDescent="0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x14ac:dyDescent="0.2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7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  <row r="63" spans="1:17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</row>
    <row r="64" spans="1:17" x14ac:dyDescent="0.2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</row>
  </sheetData>
  <autoFilter ref="A6:Q12" xr:uid="{BF673C86-5C02-4D44-8F01-2A40CA3032B1}"/>
  <mergeCells count="19">
    <mergeCell ref="E12:I12"/>
    <mergeCell ref="F14:H14"/>
    <mergeCell ref="F4:F5"/>
    <mergeCell ref="G4:G5"/>
    <mergeCell ref="H4:H5"/>
    <mergeCell ref="I4:I5"/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J4:L4"/>
    <mergeCell ref="M4:P4"/>
  </mergeCells>
  <pageMargins left="0.75" right="0.75" top="1" bottom="1" header="0.5" footer="0.5"/>
  <pageSetup paperSize="9"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D763B-C3C0-4E5F-AC24-F25AA71D3F9B}">
  <sheetPr>
    <tabColor theme="5" tint="0.79998168889431442"/>
  </sheetPr>
  <dimension ref="A1:Q66"/>
  <sheetViews>
    <sheetView view="pageBreakPreview" zoomScale="91" zoomScaleNormal="100" workbookViewId="0">
      <selection activeCell="E14" sqref="E14"/>
    </sheetView>
  </sheetViews>
  <sheetFormatPr defaultColWidth="9.140625" defaultRowHeight="15" x14ac:dyDescent="0.25"/>
  <cols>
    <col min="1" max="1" width="7" style="99" customWidth="1"/>
    <col min="2" max="4" width="16.140625" style="99" customWidth="1"/>
    <col min="5" max="5" width="11.140625" style="99" customWidth="1"/>
    <col min="6" max="6" width="6.5703125" style="99" customWidth="1"/>
    <col min="7" max="7" width="23.7109375" style="99" bestFit="1" customWidth="1"/>
    <col min="8" max="8" width="10.85546875" style="99" customWidth="1"/>
    <col min="9" max="9" width="9.5703125" style="99" customWidth="1"/>
    <col min="10" max="10" width="7.28515625" style="99" customWidth="1"/>
    <col min="11" max="11" width="7.42578125" style="99" customWidth="1"/>
    <col min="12" max="12" width="8" style="99" customWidth="1"/>
    <col min="13" max="13" width="6.5703125" style="99" customWidth="1"/>
    <col min="14" max="14" width="7.5703125" style="99" customWidth="1"/>
    <col min="15" max="15" width="7.7109375" style="99" customWidth="1"/>
    <col min="16" max="16" width="9.140625" style="99"/>
    <col min="17" max="17" width="10.5703125" style="99" customWidth="1"/>
    <col min="18" max="18" width="15.140625" style="99" customWidth="1"/>
    <col min="19" max="256" width="9.140625" style="99"/>
    <col min="257" max="257" width="7" style="99" customWidth="1"/>
    <col min="258" max="260" width="16.140625" style="99" customWidth="1"/>
    <col min="261" max="261" width="11.140625" style="99" customWidth="1"/>
    <col min="262" max="262" width="6.5703125" style="99" customWidth="1"/>
    <col min="263" max="263" width="23.7109375" style="99" bestFit="1" customWidth="1"/>
    <col min="264" max="264" width="10.85546875" style="99" customWidth="1"/>
    <col min="265" max="265" width="9.5703125" style="99" customWidth="1"/>
    <col min="266" max="266" width="7.28515625" style="99" customWidth="1"/>
    <col min="267" max="267" width="7.42578125" style="99" customWidth="1"/>
    <col min="268" max="268" width="8" style="99" customWidth="1"/>
    <col min="269" max="269" width="6.5703125" style="99" customWidth="1"/>
    <col min="270" max="270" width="7.5703125" style="99" customWidth="1"/>
    <col min="271" max="271" width="7.7109375" style="99" customWidth="1"/>
    <col min="272" max="272" width="9.140625" style="99"/>
    <col min="273" max="273" width="10.5703125" style="99" customWidth="1"/>
    <col min="274" max="274" width="15.140625" style="99" customWidth="1"/>
    <col min="275" max="512" width="9.140625" style="99"/>
    <col min="513" max="513" width="7" style="99" customWidth="1"/>
    <col min="514" max="516" width="16.140625" style="99" customWidth="1"/>
    <col min="517" max="517" width="11.140625" style="99" customWidth="1"/>
    <col min="518" max="518" width="6.5703125" style="99" customWidth="1"/>
    <col min="519" max="519" width="23.7109375" style="99" bestFit="1" customWidth="1"/>
    <col min="520" max="520" width="10.85546875" style="99" customWidth="1"/>
    <col min="521" max="521" width="9.5703125" style="99" customWidth="1"/>
    <col min="522" max="522" width="7.28515625" style="99" customWidth="1"/>
    <col min="523" max="523" width="7.42578125" style="99" customWidth="1"/>
    <col min="524" max="524" width="8" style="99" customWidth="1"/>
    <col min="525" max="525" width="6.5703125" style="99" customWidth="1"/>
    <col min="526" max="526" width="7.5703125" style="99" customWidth="1"/>
    <col min="527" max="527" width="7.7109375" style="99" customWidth="1"/>
    <col min="528" max="528" width="9.140625" style="99"/>
    <col min="529" max="529" width="10.5703125" style="99" customWidth="1"/>
    <col min="530" max="530" width="15.140625" style="99" customWidth="1"/>
    <col min="531" max="768" width="9.140625" style="99"/>
    <col min="769" max="769" width="7" style="99" customWidth="1"/>
    <col min="770" max="772" width="16.140625" style="99" customWidth="1"/>
    <col min="773" max="773" width="11.140625" style="99" customWidth="1"/>
    <col min="774" max="774" width="6.5703125" style="99" customWidth="1"/>
    <col min="775" max="775" width="23.7109375" style="99" bestFit="1" customWidth="1"/>
    <col min="776" max="776" width="10.85546875" style="99" customWidth="1"/>
    <col min="777" max="777" width="9.5703125" style="99" customWidth="1"/>
    <col min="778" max="778" width="7.28515625" style="99" customWidth="1"/>
    <col min="779" max="779" width="7.42578125" style="99" customWidth="1"/>
    <col min="780" max="780" width="8" style="99" customWidth="1"/>
    <col min="781" max="781" width="6.5703125" style="99" customWidth="1"/>
    <col min="782" max="782" width="7.5703125" style="99" customWidth="1"/>
    <col min="783" max="783" width="7.7109375" style="99" customWidth="1"/>
    <col min="784" max="784" width="9.140625" style="99"/>
    <col min="785" max="785" width="10.5703125" style="99" customWidth="1"/>
    <col min="786" max="786" width="15.140625" style="99" customWidth="1"/>
    <col min="787" max="1024" width="9.140625" style="99"/>
    <col min="1025" max="1025" width="7" style="99" customWidth="1"/>
    <col min="1026" max="1028" width="16.140625" style="99" customWidth="1"/>
    <col min="1029" max="1029" width="11.140625" style="99" customWidth="1"/>
    <col min="1030" max="1030" width="6.5703125" style="99" customWidth="1"/>
    <col min="1031" max="1031" width="23.7109375" style="99" bestFit="1" customWidth="1"/>
    <col min="1032" max="1032" width="10.85546875" style="99" customWidth="1"/>
    <col min="1033" max="1033" width="9.5703125" style="99" customWidth="1"/>
    <col min="1034" max="1034" width="7.28515625" style="99" customWidth="1"/>
    <col min="1035" max="1035" width="7.42578125" style="99" customWidth="1"/>
    <col min="1036" max="1036" width="8" style="99" customWidth="1"/>
    <col min="1037" max="1037" width="6.5703125" style="99" customWidth="1"/>
    <col min="1038" max="1038" width="7.5703125" style="99" customWidth="1"/>
    <col min="1039" max="1039" width="7.7109375" style="99" customWidth="1"/>
    <col min="1040" max="1040" width="9.140625" style="99"/>
    <col min="1041" max="1041" width="10.5703125" style="99" customWidth="1"/>
    <col min="1042" max="1042" width="15.140625" style="99" customWidth="1"/>
    <col min="1043" max="1280" width="9.140625" style="99"/>
    <col min="1281" max="1281" width="7" style="99" customWidth="1"/>
    <col min="1282" max="1284" width="16.140625" style="99" customWidth="1"/>
    <col min="1285" max="1285" width="11.140625" style="99" customWidth="1"/>
    <col min="1286" max="1286" width="6.5703125" style="99" customWidth="1"/>
    <col min="1287" max="1287" width="23.7109375" style="99" bestFit="1" customWidth="1"/>
    <col min="1288" max="1288" width="10.85546875" style="99" customWidth="1"/>
    <col min="1289" max="1289" width="9.5703125" style="99" customWidth="1"/>
    <col min="1290" max="1290" width="7.28515625" style="99" customWidth="1"/>
    <col min="1291" max="1291" width="7.42578125" style="99" customWidth="1"/>
    <col min="1292" max="1292" width="8" style="99" customWidth="1"/>
    <col min="1293" max="1293" width="6.5703125" style="99" customWidth="1"/>
    <col min="1294" max="1294" width="7.5703125" style="99" customWidth="1"/>
    <col min="1295" max="1295" width="7.7109375" style="99" customWidth="1"/>
    <col min="1296" max="1296" width="9.140625" style="99"/>
    <col min="1297" max="1297" width="10.5703125" style="99" customWidth="1"/>
    <col min="1298" max="1298" width="15.140625" style="99" customWidth="1"/>
    <col min="1299" max="1536" width="9.140625" style="99"/>
    <col min="1537" max="1537" width="7" style="99" customWidth="1"/>
    <col min="1538" max="1540" width="16.140625" style="99" customWidth="1"/>
    <col min="1541" max="1541" width="11.140625" style="99" customWidth="1"/>
    <col min="1542" max="1542" width="6.5703125" style="99" customWidth="1"/>
    <col min="1543" max="1543" width="23.7109375" style="99" bestFit="1" customWidth="1"/>
    <col min="1544" max="1544" width="10.85546875" style="99" customWidth="1"/>
    <col min="1545" max="1545" width="9.5703125" style="99" customWidth="1"/>
    <col min="1546" max="1546" width="7.28515625" style="99" customWidth="1"/>
    <col min="1547" max="1547" width="7.42578125" style="99" customWidth="1"/>
    <col min="1548" max="1548" width="8" style="99" customWidth="1"/>
    <col min="1549" max="1549" width="6.5703125" style="99" customWidth="1"/>
    <col min="1550" max="1550" width="7.5703125" style="99" customWidth="1"/>
    <col min="1551" max="1551" width="7.7109375" style="99" customWidth="1"/>
    <col min="1552" max="1552" width="9.140625" style="99"/>
    <col min="1553" max="1553" width="10.5703125" style="99" customWidth="1"/>
    <col min="1554" max="1554" width="15.140625" style="99" customWidth="1"/>
    <col min="1555" max="1792" width="9.140625" style="99"/>
    <col min="1793" max="1793" width="7" style="99" customWidth="1"/>
    <col min="1794" max="1796" width="16.140625" style="99" customWidth="1"/>
    <col min="1797" max="1797" width="11.140625" style="99" customWidth="1"/>
    <col min="1798" max="1798" width="6.5703125" style="99" customWidth="1"/>
    <col min="1799" max="1799" width="23.7109375" style="99" bestFit="1" customWidth="1"/>
    <col min="1800" max="1800" width="10.85546875" style="99" customWidth="1"/>
    <col min="1801" max="1801" width="9.5703125" style="99" customWidth="1"/>
    <col min="1802" max="1802" width="7.28515625" style="99" customWidth="1"/>
    <col min="1803" max="1803" width="7.42578125" style="99" customWidth="1"/>
    <col min="1804" max="1804" width="8" style="99" customWidth="1"/>
    <col min="1805" max="1805" width="6.5703125" style="99" customWidth="1"/>
    <col min="1806" max="1806" width="7.5703125" style="99" customWidth="1"/>
    <col min="1807" max="1807" width="7.7109375" style="99" customWidth="1"/>
    <col min="1808" max="1808" width="9.140625" style="99"/>
    <col min="1809" max="1809" width="10.5703125" style="99" customWidth="1"/>
    <col min="1810" max="1810" width="15.140625" style="99" customWidth="1"/>
    <col min="1811" max="2048" width="9.140625" style="99"/>
    <col min="2049" max="2049" width="7" style="99" customWidth="1"/>
    <col min="2050" max="2052" width="16.140625" style="99" customWidth="1"/>
    <col min="2053" max="2053" width="11.140625" style="99" customWidth="1"/>
    <col min="2054" max="2054" width="6.5703125" style="99" customWidth="1"/>
    <col min="2055" max="2055" width="23.7109375" style="99" bestFit="1" customWidth="1"/>
    <col min="2056" max="2056" width="10.85546875" style="99" customWidth="1"/>
    <col min="2057" max="2057" width="9.5703125" style="99" customWidth="1"/>
    <col min="2058" max="2058" width="7.28515625" style="99" customWidth="1"/>
    <col min="2059" max="2059" width="7.42578125" style="99" customWidth="1"/>
    <col min="2060" max="2060" width="8" style="99" customWidth="1"/>
    <col min="2061" max="2061" width="6.5703125" style="99" customWidth="1"/>
    <col min="2062" max="2062" width="7.5703125" style="99" customWidth="1"/>
    <col min="2063" max="2063" width="7.7109375" style="99" customWidth="1"/>
    <col min="2064" max="2064" width="9.140625" style="99"/>
    <col min="2065" max="2065" width="10.5703125" style="99" customWidth="1"/>
    <col min="2066" max="2066" width="15.140625" style="99" customWidth="1"/>
    <col min="2067" max="2304" width="9.140625" style="99"/>
    <col min="2305" max="2305" width="7" style="99" customWidth="1"/>
    <col min="2306" max="2308" width="16.140625" style="99" customWidth="1"/>
    <col min="2309" max="2309" width="11.140625" style="99" customWidth="1"/>
    <col min="2310" max="2310" width="6.5703125" style="99" customWidth="1"/>
    <col min="2311" max="2311" width="23.7109375" style="99" bestFit="1" customWidth="1"/>
    <col min="2312" max="2312" width="10.85546875" style="99" customWidth="1"/>
    <col min="2313" max="2313" width="9.5703125" style="99" customWidth="1"/>
    <col min="2314" max="2314" width="7.28515625" style="99" customWidth="1"/>
    <col min="2315" max="2315" width="7.42578125" style="99" customWidth="1"/>
    <col min="2316" max="2316" width="8" style="99" customWidth="1"/>
    <col min="2317" max="2317" width="6.5703125" style="99" customWidth="1"/>
    <col min="2318" max="2318" width="7.5703125" style="99" customWidth="1"/>
    <col min="2319" max="2319" width="7.7109375" style="99" customWidth="1"/>
    <col min="2320" max="2320" width="9.140625" style="99"/>
    <col min="2321" max="2321" width="10.5703125" style="99" customWidth="1"/>
    <col min="2322" max="2322" width="15.140625" style="99" customWidth="1"/>
    <col min="2323" max="2560" width="9.140625" style="99"/>
    <col min="2561" max="2561" width="7" style="99" customWidth="1"/>
    <col min="2562" max="2564" width="16.140625" style="99" customWidth="1"/>
    <col min="2565" max="2565" width="11.140625" style="99" customWidth="1"/>
    <col min="2566" max="2566" width="6.5703125" style="99" customWidth="1"/>
    <col min="2567" max="2567" width="23.7109375" style="99" bestFit="1" customWidth="1"/>
    <col min="2568" max="2568" width="10.85546875" style="99" customWidth="1"/>
    <col min="2569" max="2569" width="9.5703125" style="99" customWidth="1"/>
    <col min="2570" max="2570" width="7.28515625" style="99" customWidth="1"/>
    <col min="2571" max="2571" width="7.42578125" style="99" customWidth="1"/>
    <col min="2572" max="2572" width="8" style="99" customWidth="1"/>
    <col min="2573" max="2573" width="6.5703125" style="99" customWidth="1"/>
    <col min="2574" max="2574" width="7.5703125" style="99" customWidth="1"/>
    <col min="2575" max="2575" width="7.7109375" style="99" customWidth="1"/>
    <col min="2576" max="2576" width="9.140625" style="99"/>
    <col min="2577" max="2577" width="10.5703125" style="99" customWidth="1"/>
    <col min="2578" max="2578" width="15.140625" style="99" customWidth="1"/>
    <col min="2579" max="2816" width="9.140625" style="99"/>
    <col min="2817" max="2817" width="7" style="99" customWidth="1"/>
    <col min="2818" max="2820" width="16.140625" style="99" customWidth="1"/>
    <col min="2821" max="2821" width="11.140625" style="99" customWidth="1"/>
    <col min="2822" max="2822" width="6.5703125" style="99" customWidth="1"/>
    <col min="2823" max="2823" width="23.7109375" style="99" bestFit="1" customWidth="1"/>
    <col min="2824" max="2824" width="10.85546875" style="99" customWidth="1"/>
    <col min="2825" max="2825" width="9.5703125" style="99" customWidth="1"/>
    <col min="2826" max="2826" width="7.28515625" style="99" customWidth="1"/>
    <col min="2827" max="2827" width="7.42578125" style="99" customWidth="1"/>
    <col min="2828" max="2828" width="8" style="99" customWidth="1"/>
    <col min="2829" max="2829" width="6.5703125" style="99" customWidth="1"/>
    <col min="2830" max="2830" width="7.5703125" style="99" customWidth="1"/>
    <col min="2831" max="2831" width="7.7109375" style="99" customWidth="1"/>
    <col min="2832" max="2832" width="9.140625" style="99"/>
    <col min="2833" max="2833" width="10.5703125" style="99" customWidth="1"/>
    <col min="2834" max="2834" width="15.140625" style="99" customWidth="1"/>
    <col min="2835" max="3072" width="9.140625" style="99"/>
    <col min="3073" max="3073" width="7" style="99" customWidth="1"/>
    <col min="3074" max="3076" width="16.140625" style="99" customWidth="1"/>
    <col min="3077" max="3077" width="11.140625" style="99" customWidth="1"/>
    <col min="3078" max="3078" width="6.5703125" style="99" customWidth="1"/>
    <col min="3079" max="3079" width="23.7109375" style="99" bestFit="1" customWidth="1"/>
    <col min="3080" max="3080" width="10.85546875" style="99" customWidth="1"/>
    <col min="3081" max="3081" width="9.5703125" style="99" customWidth="1"/>
    <col min="3082" max="3082" width="7.28515625" style="99" customWidth="1"/>
    <col min="3083" max="3083" width="7.42578125" style="99" customWidth="1"/>
    <col min="3084" max="3084" width="8" style="99" customWidth="1"/>
    <col min="3085" max="3085" width="6.5703125" style="99" customWidth="1"/>
    <col min="3086" max="3086" width="7.5703125" style="99" customWidth="1"/>
    <col min="3087" max="3087" width="7.7109375" style="99" customWidth="1"/>
    <col min="3088" max="3088" width="9.140625" style="99"/>
    <col min="3089" max="3089" width="10.5703125" style="99" customWidth="1"/>
    <col min="3090" max="3090" width="15.140625" style="99" customWidth="1"/>
    <col min="3091" max="3328" width="9.140625" style="99"/>
    <col min="3329" max="3329" width="7" style="99" customWidth="1"/>
    <col min="3330" max="3332" width="16.140625" style="99" customWidth="1"/>
    <col min="3333" max="3333" width="11.140625" style="99" customWidth="1"/>
    <col min="3334" max="3334" width="6.5703125" style="99" customWidth="1"/>
    <col min="3335" max="3335" width="23.7109375" style="99" bestFit="1" customWidth="1"/>
    <col min="3336" max="3336" width="10.85546875" style="99" customWidth="1"/>
    <col min="3337" max="3337" width="9.5703125" style="99" customWidth="1"/>
    <col min="3338" max="3338" width="7.28515625" style="99" customWidth="1"/>
    <col min="3339" max="3339" width="7.42578125" style="99" customWidth="1"/>
    <col min="3340" max="3340" width="8" style="99" customWidth="1"/>
    <col min="3341" max="3341" width="6.5703125" style="99" customWidth="1"/>
    <col min="3342" max="3342" width="7.5703125" style="99" customWidth="1"/>
    <col min="3343" max="3343" width="7.7109375" style="99" customWidth="1"/>
    <col min="3344" max="3344" width="9.140625" style="99"/>
    <col min="3345" max="3345" width="10.5703125" style="99" customWidth="1"/>
    <col min="3346" max="3346" width="15.140625" style="99" customWidth="1"/>
    <col min="3347" max="3584" width="9.140625" style="99"/>
    <col min="3585" max="3585" width="7" style="99" customWidth="1"/>
    <col min="3586" max="3588" width="16.140625" style="99" customWidth="1"/>
    <col min="3589" max="3589" width="11.140625" style="99" customWidth="1"/>
    <col min="3590" max="3590" width="6.5703125" style="99" customWidth="1"/>
    <col min="3591" max="3591" width="23.7109375" style="99" bestFit="1" customWidth="1"/>
    <col min="3592" max="3592" width="10.85546875" style="99" customWidth="1"/>
    <col min="3593" max="3593" width="9.5703125" style="99" customWidth="1"/>
    <col min="3594" max="3594" width="7.28515625" style="99" customWidth="1"/>
    <col min="3595" max="3595" width="7.42578125" style="99" customWidth="1"/>
    <col min="3596" max="3596" width="8" style="99" customWidth="1"/>
    <col min="3597" max="3597" width="6.5703125" style="99" customWidth="1"/>
    <col min="3598" max="3598" width="7.5703125" style="99" customWidth="1"/>
    <col min="3599" max="3599" width="7.7109375" style="99" customWidth="1"/>
    <col min="3600" max="3600" width="9.140625" style="99"/>
    <col min="3601" max="3601" width="10.5703125" style="99" customWidth="1"/>
    <col min="3602" max="3602" width="15.140625" style="99" customWidth="1"/>
    <col min="3603" max="3840" width="9.140625" style="99"/>
    <col min="3841" max="3841" width="7" style="99" customWidth="1"/>
    <col min="3842" max="3844" width="16.140625" style="99" customWidth="1"/>
    <col min="3845" max="3845" width="11.140625" style="99" customWidth="1"/>
    <col min="3846" max="3846" width="6.5703125" style="99" customWidth="1"/>
    <col min="3847" max="3847" width="23.7109375" style="99" bestFit="1" customWidth="1"/>
    <col min="3848" max="3848" width="10.85546875" style="99" customWidth="1"/>
    <col min="3849" max="3849" width="9.5703125" style="99" customWidth="1"/>
    <col min="3850" max="3850" width="7.28515625" style="99" customWidth="1"/>
    <col min="3851" max="3851" width="7.42578125" style="99" customWidth="1"/>
    <col min="3852" max="3852" width="8" style="99" customWidth="1"/>
    <col min="3853" max="3853" width="6.5703125" style="99" customWidth="1"/>
    <col min="3854" max="3854" width="7.5703125" style="99" customWidth="1"/>
    <col min="3855" max="3855" width="7.7109375" style="99" customWidth="1"/>
    <col min="3856" max="3856" width="9.140625" style="99"/>
    <col min="3857" max="3857" width="10.5703125" style="99" customWidth="1"/>
    <col min="3858" max="3858" width="15.140625" style="99" customWidth="1"/>
    <col min="3859" max="4096" width="9.140625" style="99"/>
    <col min="4097" max="4097" width="7" style="99" customWidth="1"/>
    <col min="4098" max="4100" width="16.140625" style="99" customWidth="1"/>
    <col min="4101" max="4101" width="11.140625" style="99" customWidth="1"/>
    <col min="4102" max="4102" width="6.5703125" style="99" customWidth="1"/>
    <col min="4103" max="4103" width="23.7109375" style="99" bestFit="1" customWidth="1"/>
    <col min="4104" max="4104" width="10.85546875" style="99" customWidth="1"/>
    <col min="4105" max="4105" width="9.5703125" style="99" customWidth="1"/>
    <col min="4106" max="4106" width="7.28515625" style="99" customWidth="1"/>
    <col min="4107" max="4107" width="7.42578125" style="99" customWidth="1"/>
    <col min="4108" max="4108" width="8" style="99" customWidth="1"/>
    <col min="4109" max="4109" width="6.5703125" style="99" customWidth="1"/>
    <col min="4110" max="4110" width="7.5703125" style="99" customWidth="1"/>
    <col min="4111" max="4111" width="7.7109375" style="99" customWidth="1"/>
    <col min="4112" max="4112" width="9.140625" style="99"/>
    <col min="4113" max="4113" width="10.5703125" style="99" customWidth="1"/>
    <col min="4114" max="4114" width="15.140625" style="99" customWidth="1"/>
    <col min="4115" max="4352" width="9.140625" style="99"/>
    <col min="4353" max="4353" width="7" style="99" customWidth="1"/>
    <col min="4354" max="4356" width="16.140625" style="99" customWidth="1"/>
    <col min="4357" max="4357" width="11.140625" style="99" customWidth="1"/>
    <col min="4358" max="4358" width="6.5703125" style="99" customWidth="1"/>
    <col min="4359" max="4359" width="23.7109375" style="99" bestFit="1" customWidth="1"/>
    <col min="4360" max="4360" width="10.85546875" style="99" customWidth="1"/>
    <col min="4361" max="4361" width="9.5703125" style="99" customWidth="1"/>
    <col min="4362" max="4362" width="7.28515625" style="99" customWidth="1"/>
    <col min="4363" max="4363" width="7.42578125" style="99" customWidth="1"/>
    <col min="4364" max="4364" width="8" style="99" customWidth="1"/>
    <col min="4365" max="4365" width="6.5703125" style="99" customWidth="1"/>
    <col min="4366" max="4366" width="7.5703125" style="99" customWidth="1"/>
    <col min="4367" max="4367" width="7.7109375" style="99" customWidth="1"/>
    <col min="4368" max="4368" width="9.140625" style="99"/>
    <col min="4369" max="4369" width="10.5703125" style="99" customWidth="1"/>
    <col min="4370" max="4370" width="15.140625" style="99" customWidth="1"/>
    <col min="4371" max="4608" width="9.140625" style="99"/>
    <col min="4609" max="4609" width="7" style="99" customWidth="1"/>
    <col min="4610" max="4612" width="16.140625" style="99" customWidth="1"/>
    <col min="4613" max="4613" width="11.140625" style="99" customWidth="1"/>
    <col min="4614" max="4614" width="6.5703125" style="99" customWidth="1"/>
    <col min="4615" max="4615" width="23.7109375" style="99" bestFit="1" customWidth="1"/>
    <col min="4616" max="4616" width="10.85546875" style="99" customWidth="1"/>
    <col min="4617" max="4617" width="9.5703125" style="99" customWidth="1"/>
    <col min="4618" max="4618" width="7.28515625" style="99" customWidth="1"/>
    <col min="4619" max="4619" width="7.42578125" style="99" customWidth="1"/>
    <col min="4620" max="4620" width="8" style="99" customWidth="1"/>
    <col min="4621" max="4621" width="6.5703125" style="99" customWidth="1"/>
    <col min="4622" max="4622" width="7.5703125" style="99" customWidth="1"/>
    <col min="4623" max="4623" width="7.7109375" style="99" customWidth="1"/>
    <col min="4624" max="4624" width="9.140625" style="99"/>
    <col min="4625" max="4625" width="10.5703125" style="99" customWidth="1"/>
    <col min="4626" max="4626" width="15.140625" style="99" customWidth="1"/>
    <col min="4627" max="4864" width="9.140625" style="99"/>
    <col min="4865" max="4865" width="7" style="99" customWidth="1"/>
    <col min="4866" max="4868" width="16.140625" style="99" customWidth="1"/>
    <col min="4869" max="4869" width="11.140625" style="99" customWidth="1"/>
    <col min="4870" max="4870" width="6.5703125" style="99" customWidth="1"/>
    <col min="4871" max="4871" width="23.7109375" style="99" bestFit="1" customWidth="1"/>
    <col min="4872" max="4872" width="10.85546875" style="99" customWidth="1"/>
    <col min="4873" max="4873" width="9.5703125" style="99" customWidth="1"/>
    <col min="4874" max="4874" width="7.28515625" style="99" customWidth="1"/>
    <col min="4875" max="4875" width="7.42578125" style="99" customWidth="1"/>
    <col min="4876" max="4876" width="8" style="99" customWidth="1"/>
    <col min="4877" max="4877" width="6.5703125" style="99" customWidth="1"/>
    <col min="4878" max="4878" width="7.5703125" style="99" customWidth="1"/>
    <col min="4879" max="4879" width="7.7109375" style="99" customWidth="1"/>
    <col min="4880" max="4880" width="9.140625" style="99"/>
    <col min="4881" max="4881" width="10.5703125" style="99" customWidth="1"/>
    <col min="4882" max="4882" width="15.140625" style="99" customWidth="1"/>
    <col min="4883" max="5120" width="9.140625" style="99"/>
    <col min="5121" max="5121" width="7" style="99" customWidth="1"/>
    <col min="5122" max="5124" width="16.140625" style="99" customWidth="1"/>
    <col min="5125" max="5125" width="11.140625" style="99" customWidth="1"/>
    <col min="5126" max="5126" width="6.5703125" style="99" customWidth="1"/>
    <col min="5127" max="5127" width="23.7109375" style="99" bestFit="1" customWidth="1"/>
    <col min="5128" max="5128" width="10.85546875" style="99" customWidth="1"/>
    <col min="5129" max="5129" width="9.5703125" style="99" customWidth="1"/>
    <col min="5130" max="5130" width="7.28515625" style="99" customWidth="1"/>
    <col min="5131" max="5131" width="7.42578125" style="99" customWidth="1"/>
    <col min="5132" max="5132" width="8" style="99" customWidth="1"/>
    <col min="5133" max="5133" width="6.5703125" style="99" customWidth="1"/>
    <col min="5134" max="5134" width="7.5703125" style="99" customWidth="1"/>
    <col min="5135" max="5135" width="7.7109375" style="99" customWidth="1"/>
    <col min="5136" max="5136" width="9.140625" style="99"/>
    <col min="5137" max="5137" width="10.5703125" style="99" customWidth="1"/>
    <col min="5138" max="5138" width="15.140625" style="99" customWidth="1"/>
    <col min="5139" max="5376" width="9.140625" style="99"/>
    <col min="5377" max="5377" width="7" style="99" customWidth="1"/>
    <col min="5378" max="5380" width="16.140625" style="99" customWidth="1"/>
    <col min="5381" max="5381" width="11.140625" style="99" customWidth="1"/>
    <col min="5382" max="5382" width="6.5703125" style="99" customWidth="1"/>
    <col min="5383" max="5383" width="23.7109375" style="99" bestFit="1" customWidth="1"/>
    <col min="5384" max="5384" width="10.85546875" style="99" customWidth="1"/>
    <col min="5385" max="5385" width="9.5703125" style="99" customWidth="1"/>
    <col min="5386" max="5386" width="7.28515625" style="99" customWidth="1"/>
    <col min="5387" max="5387" width="7.42578125" style="99" customWidth="1"/>
    <col min="5388" max="5388" width="8" style="99" customWidth="1"/>
    <col min="5389" max="5389" width="6.5703125" style="99" customWidth="1"/>
    <col min="5390" max="5390" width="7.5703125" style="99" customWidth="1"/>
    <col min="5391" max="5391" width="7.7109375" style="99" customWidth="1"/>
    <col min="5392" max="5392" width="9.140625" style="99"/>
    <col min="5393" max="5393" width="10.5703125" style="99" customWidth="1"/>
    <col min="5394" max="5394" width="15.140625" style="99" customWidth="1"/>
    <col min="5395" max="5632" width="9.140625" style="99"/>
    <col min="5633" max="5633" width="7" style="99" customWidth="1"/>
    <col min="5634" max="5636" width="16.140625" style="99" customWidth="1"/>
    <col min="5637" max="5637" width="11.140625" style="99" customWidth="1"/>
    <col min="5638" max="5638" width="6.5703125" style="99" customWidth="1"/>
    <col min="5639" max="5639" width="23.7109375" style="99" bestFit="1" customWidth="1"/>
    <col min="5640" max="5640" width="10.85546875" style="99" customWidth="1"/>
    <col min="5641" max="5641" width="9.5703125" style="99" customWidth="1"/>
    <col min="5642" max="5642" width="7.28515625" style="99" customWidth="1"/>
    <col min="5643" max="5643" width="7.42578125" style="99" customWidth="1"/>
    <col min="5644" max="5644" width="8" style="99" customWidth="1"/>
    <col min="5645" max="5645" width="6.5703125" style="99" customWidth="1"/>
    <col min="5646" max="5646" width="7.5703125" style="99" customWidth="1"/>
    <col min="5647" max="5647" width="7.7109375" style="99" customWidth="1"/>
    <col min="5648" max="5648" width="9.140625" style="99"/>
    <col min="5649" max="5649" width="10.5703125" style="99" customWidth="1"/>
    <col min="5650" max="5650" width="15.140625" style="99" customWidth="1"/>
    <col min="5651" max="5888" width="9.140625" style="99"/>
    <col min="5889" max="5889" width="7" style="99" customWidth="1"/>
    <col min="5890" max="5892" width="16.140625" style="99" customWidth="1"/>
    <col min="5893" max="5893" width="11.140625" style="99" customWidth="1"/>
    <col min="5894" max="5894" width="6.5703125" style="99" customWidth="1"/>
    <col min="5895" max="5895" width="23.7109375" style="99" bestFit="1" customWidth="1"/>
    <col min="5896" max="5896" width="10.85546875" style="99" customWidth="1"/>
    <col min="5897" max="5897" width="9.5703125" style="99" customWidth="1"/>
    <col min="5898" max="5898" width="7.28515625" style="99" customWidth="1"/>
    <col min="5899" max="5899" width="7.42578125" style="99" customWidth="1"/>
    <col min="5900" max="5900" width="8" style="99" customWidth="1"/>
    <col min="5901" max="5901" width="6.5703125" style="99" customWidth="1"/>
    <col min="5902" max="5902" width="7.5703125" style="99" customWidth="1"/>
    <col min="5903" max="5903" width="7.7109375" style="99" customWidth="1"/>
    <col min="5904" max="5904" width="9.140625" style="99"/>
    <col min="5905" max="5905" width="10.5703125" style="99" customWidth="1"/>
    <col min="5906" max="5906" width="15.140625" style="99" customWidth="1"/>
    <col min="5907" max="6144" width="9.140625" style="99"/>
    <col min="6145" max="6145" width="7" style="99" customWidth="1"/>
    <col min="6146" max="6148" width="16.140625" style="99" customWidth="1"/>
    <col min="6149" max="6149" width="11.140625" style="99" customWidth="1"/>
    <col min="6150" max="6150" width="6.5703125" style="99" customWidth="1"/>
    <col min="6151" max="6151" width="23.7109375" style="99" bestFit="1" customWidth="1"/>
    <col min="6152" max="6152" width="10.85546875" style="99" customWidth="1"/>
    <col min="6153" max="6153" width="9.5703125" style="99" customWidth="1"/>
    <col min="6154" max="6154" width="7.28515625" style="99" customWidth="1"/>
    <col min="6155" max="6155" width="7.42578125" style="99" customWidth="1"/>
    <col min="6156" max="6156" width="8" style="99" customWidth="1"/>
    <col min="6157" max="6157" width="6.5703125" style="99" customWidth="1"/>
    <col min="6158" max="6158" width="7.5703125" style="99" customWidth="1"/>
    <col min="6159" max="6159" width="7.7109375" style="99" customWidth="1"/>
    <col min="6160" max="6160" width="9.140625" style="99"/>
    <col min="6161" max="6161" width="10.5703125" style="99" customWidth="1"/>
    <col min="6162" max="6162" width="15.140625" style="99" customWidth="1"/>
    <col min="6163" max="6400" width="9.140625" style="99"/>
    <col min="6401" max="6401" width="7" style="99" customWidth="1"/>
    <col min="6402" max="6404" width="16.140625" style="99" customWidth="1"/>
    <col min="6405" max="6405" width="11.140625" style="99" customWidth="1"/>
    <col min="6406" max="6406" width="6.5703125" style="99" customWidth="1"/>
    <col min="6407" max="6407" width="23.7109375" style="99" bestFit="1" customWidth="1"/>
    <col min="6408" max="6408" width="10.85546875" style="99" customWidth="1"/>
    <col min="6409" max="6409" width="9.5703125" style="99" customWidth="1"/>
    <col min="6410" max="6410" width="7.28515625" style="99" customWidth="1"/>
    <col min="6411" max="6411" width="7.42578125" style="99" customWidth="1"/>
    <col min="6412" max="6412" width="8" style="99" customWidth="1"/>
    <col min="6413" max="6413" width="6.5703125" style="99" customWidth="1"/>
    <col min="6414" max="6414" width="7.5703125" style="99" customWidth="1"/>
    <col min="6415" max="6415" width="7.7109375" style="99" customWidth="1"/>
    <col min="6416" max="6416" width="9.140625" style="99"/>
    <col min="6417" max="6417" width="10.5703125" style="99" customWidth="1"/>
    <col min="6418" max="6418" width="15.140625" style="99" customWidth="1"/>
    <col min="6419" max="6656" width="9.140625" style="99"/>
    <col min="6657" max="6657" width="7" style="99" customWidth="1"/>
    <col min="6658" max="6660" width="16.140625" style="99" customWidth="1"/>
    <col min="6661" max="6661" width="11.140625" style="99" customWidth="1"/>
    <col min="6662" max="6662" width="6.5703125" style="99" customWidth="1"/>
    <col min="6663" max="6663" width="23.7109375" style="99" bestFit="1" customWidth="1"/>
    <col min="6664" max="6664" width="10.85546875" style="99" customWidth="1"/>
    <col min="6665" max="6665" width="9.5703125" style="99" customWidth="1"/>
    <col min="6666" max="6666" width="7.28515625" style="99" customWidth="1"/>
    <col min="6667" max="6667" width="7.42578125" style="99" customWidth="1"/>
    <col min="6668" max="6668" width="8" style="99" customWidth="1"/>
    <col min="6669" max="6669" width="6.5703125" style="99" customWidth="1"/>
    <col min="6670" max="6670" width="7.5703125" style="99" customWidth="1"/>
    <col min="6671" max="6671" width="7.7109375" style="99" customWidth="1"/>
    <col min="6672" max="6672" width="9.140625" style="99"/>
    <col min="6673" max="6673" width="10.5703125" style="99" customWidth="1"/>
    <col min="6674" max="6674" width="15.140625" style="99" customWidth="1"/>
    <col min="6675" max="6912" width="9.140625" style="99"/>
    <col min="6913" max="6913" width="7" style="99" customWidth="1"/>
    <col min="6914" max="6916" width="16.140625" style="99" customWidth="1"/>
    <col min="6917" max="6917" width="11.140625" style="99" customWidth="1"/>
    <col min="6918" max="6918" width="6.5703125" style="99" customWidth="1"/>
    <col min="6919" max="6919" width="23.7109375" style="99" bestFit="1" customWidth="1"/>
    <col min="6920" max="6920" width="10.85546875" style="99" customWidth="1"/>
    <col min="6921" max="6921" width="9.5703125" style="99" customWidth="1"/>
    <col min="6922" max="6922" width="7.28515625" style="99" customWidth="1"/>
    <col min="6923" max="6923" width="7.42578125" style="99" customWidth="1"/>
    <col min="6924" max="6924" width="8" style="99" customWidth="1"/>
    <col min="6925" max="6925" width="6.5703125" style="99" customWidth="1"/>
    <col min="6926" max="6926" width="7.5703125" style="99" customWidth="1"/>
    <col min="6927" max="6927" width="7.7109375" style="99" customWidth="1"/>
    <col min="6928" max="6928" width="9.140625" style="99"/>
    <col min="6929" max="6929" width="10.5703125" style="99" customWidth="1"/>
    <col min="6930" max="6930" width="15.140625" style="99" customWidth="1"/>
    <col min="6931" max="7168" width="9.140625" style="99"/>
    <col min="7169" max="7169" width="7" style="99" customWidth="1"/>
    <col min="7170" max="7172" width="16.140625" style="99" customWidth="1"/>
    <col min="7173" max="7173" width="11.140625" style="99" customWidth="1"/>
    <col min="7174" max="7174" width="6.5703125" style="99" customWidth="1"/>
    <col min="7175" max="7175" width="23.7109375" style="99" bestFit="1" customWidth="1"/>
    <col min="7176" max="7176" width="10.85546875" style="99" customWidth="1"/>
    <col min="7177" max="7177" width="9.5703125" style="99" customWidth="1"/>
    <col min="7178" max="7178" width="7.28515625" style="99" customWidth="1"/>
    <col min="7179" max="7179" width="7.42578125" style="99" customWidth="1"/>
    <col min="7180" max="7180" width="8" style="99" customWidth="1"/>
    <col min="7181" max="7181" width="6.5703125" style="99" customWidth="1"/>
    <col min="7182" max="7182" width="7.5703125" style="99" customWidth="1"/>
    <col min="7183" max="7183" width="7.7109375" style="99" customWidth="1"/>
    <col min="7184" max="7184" width="9.140625" style="99"/>
    <col min="7185" max="7185" width="10.5703125" style="99" customWidth="1"/>
    <col min="7186" max="7186" width="15.140625" style="99" customWidth="1"/>
    <col min="7187" max="7424" width="9.140625" style="99"/>
    <col min="7425" max="7425" width="7" style="99" customWidth="1"/>
    <col min="7426" max="7428" width="16.140625" style="99" customWidth="1"/>
    <col min="7429" max="7429" width="11.140625" style="99" customWidth="1"/>
    <col min="7430" max="7430" width="6.5703125" style="99" customWidth="1"/>
    <col min="7431" max="7431" width="23.7109375" style="99" bestFit="1" customWidth="1"/>
    <col min="7432" max="7432" width="10.85546875" style="99" customWidth="1"/>
    <col min="7433" max="7433" width="9.5703125" style="99" customWidth="1"/>
    <col min="7434" max="7434" width="7.28515625" style="99" customWidth="1"/>
    <col min="7435" max="7435" width="7.42578125" style="99" customWidth="1"/>
    <col min="7436" max="7436" width="8" style="99" customWidth="1"/>
    <col min="7437" max="7437" width="6.5703125" style="99" customWidth="1"/>
    <col min="7438" max="7438" width="7.5703125" style="99" customWidth="1"/>
    <col min="7439" max="7439" width="7.7109375" style="99" customWidth="1"/>
    <col min="7440" max="7440" width="9.140625" style="99"/>
    <col min="7441" max="7441" width="10.5703125" style="99" customWidth="1"/>
    <col min="7442" max="7442" width="15.140625" style="99" customWidth="1"/>
    <col min="7443" max="7680" width="9.140625" style="99"/>
    <col min="7681" max="7681" width="7" style="99" customWidth="1"/>
    <col min="7682" max="7684" width="16.140625" style="99" customWidth="1"/>
    <col min="7685" max="7685" width="11.140625" style="99" customWidth="1"/>
    <col min="7686" max="7686" width="6.5703125" style="99" customWidth="1"/>
    <col min="7687" max="7687" width="23.7109375" style="99" bestFit="1" customWidth="1"/>
    <col min="7688" max="7688" width="10.85546875" style="99" customWidth="1"/>
    <col min="7689" max="7689" width="9.5703125" style="99" customWidth="1"/>
    <col min="7690" max="7690" width="7.28515625" style="99" customWidth="1"/>
    <col min="7691" max="7691" width="7.42578125" style="99" customWidth="1"/>
    <col min="7692" max="7692" width="8" style="99" customWidth="1"/>
    <col min="7693" max="7693" width="6.5703125" style="99" customWidth="1"/>
    <col min="7694" max="7694" width="7.5703125" style="99" customWidth="1"/>
    <col min="7695" max="7695" width="7.7109375" style="99" customWidth="1"/>
    <col min="7696" max="7696" width="9.140625" style="99"/>
    <col min="7697" max="7697" width="10.5703125" style="99" customWidth="1"/>
    <col min="7698" max="7698" width="15.140625" style="99" customWidth="1"/>
    <col min="7699" max="7936" width="9.140625" style="99"/>
    <col min="7937" max="7937" width="7" style="99" customWidth="1"/>
    <col min="7938" max="7940" width="16.140625" style="99" customWidth="1"/>
    <col min="7941" max="7941" width="11.140625" style="99" customWidth="1"/>
    <col min="7942" max="7942" width="6.5703125" style="99" customWidth="1"/>
    <col min="7943" max="7943" width="23.7109375" style="99" bestFit="1" customWidth="1"/>
    <col min="7944" max="7944" width="10.85546875" style="99" customWidth="1"/>
    <col min="7945" max="7945" width="9.5703125" style="99" customWidth="1"/>
    <col min="7946" max="7946" width="7.28515625" style="99" customWidth="1"/>
    <col min="7947" max="7947" width="7.42578125" style="99" customWidth="1"/>
    <col min="7948" max="7948" width="8" style="99" customWidth="1"/>
    <col min="7949" max="7949" width="6.5703125" style="99" customWidth="1"/>
    <col min="7950" max="7950" width="7.5703125" style="99" customWidth="1"/>
    <col min="7951" max="7951" width="7.7109375" style="99" customWidth="1"/>
    <col min="7952" max="7952" width="9.140625" style="99"/>
    <col min="7953" max="7953" width="10.5703125" style="99" customWidth="1"/>
    <col min="7954" max="7954" width="15.140625" style="99" customWidth="1"/>
    <col min="7955" max="8192" width="9.140625" style="99"/>
    <col min="8193" max="8193" width="7" style="99" customWidth="1"/>
    <col min="8194" max="8196" width="16.140625" style="99" customWidth="1"/>
    <col min="8197" max="8197" width="11.140625" style="99" customWidth="1"/>
    <col min="8198" max="8198" width="6.5703125" style="99" customWidth="1"/>
    <col min="8199" max="8199" width="23.7109375" style="99" bestFit="1" customWidth="1"/>
    <col min="8200" max="8200" width="10.85546875" style="99" customWidth="1"/>
    <col min="8201" max="8201" width="9.5703125" style="99" customWidth="1"/>
    <col min="8202" max="8202" width="7.28515625" style="99" customWidth="1"/>
    <col min="8203" max="8203" width="7.42578125" style="99" customWidth="1"/>
    <col min="8204" max="8204" width="8" style="99" customWidth="1"/>
    <col min="8205" max="8205" width="6.5703125" style="99" customWidth="1"/>
    <col min="8206" max="8206" width="7.5703125" style="99" customWidth="1"/>
    <col min="8207" max="8207" width="7.7109375" style="99" customWidth="1"/>
    <col min="8208" max="8208" width="9.140625" style="99"/>
    <col min="8209" max="8209" width="10.5703125" style="99" customWidth="1"/>
    <col min="8210" max="8210" width="15.140625" style="99" customWidth="1"/>
    <col min="8211" max="8448" width="9.140625" style="99"/>
    <col min="8449" max="8449" width="7" style="99" customWidth="1"/>
    <col min="8450" max="8452" width="16.140625" style="99" customWidth="1"/>
    <col min="8453" max="8453" width="11.140625" style="99" customWidth="1"/>
    <col min="8454" max="8454" width="6.5703125" style="99" customWidth="1"/>
    <col min="8455" max="8455" width="23.7109375" style="99" bestFit="1" customWidth="1"/>
    <col min="8456" max="8456" width="10.85546875" style="99" customWidth="1"/>
    <col min="8457" max="8457" width="9.5703125" style="99" customWidth="1"/>
    <col min="8458" max="8458" width="7.28515625" style="99" customWidth="1"/>
    <col min="8459" max="8459" width="7.42578125" style="99" customWidth="1"/>
    <col min="8460" max="8460" width="8" style="99" customWidth="1"/>
    <col min="8461" max="8461" width="6.5703125" style="99" customWidth="1"/>
    <col min="8462" max="8462" width="7.5703125" style="99" customWidth="1"/>
    <col min="8463" max="8463" width="7.7109375" style="99" customWidth="1"/>
    <col min="8464" max="8464" width="9.140625" style="99"/>
    <col min="8465" max="8465" width="10.5703125" style="99" customWidth="1"/>
    <col min="8466" max="8466" width="15.140625" style="99" customWidth="1"/>
    <col min="8467" max="8704" width="9.140625" style="99"/>
    <col min="8705" max="8705" width="7" style="99" customWidth="1"/>
    <col min="8706" max="8708" width="16.140625" style="99" customWidth="1"/>
    <col min="8709" max="8709" width="11.140625" style="99" customWidth="1"/>
    <col min="8710" max="8710" width="6.5703125" style="99" customWidth="1"/>
    <col min="8711" max="8711" width="23.7109375" style="99" bestFit="1" customWidth="1"/>
    <col min="8712" max="8712" width="10.85546875" style="99" customWidth="1"/>
    <col min="8713" max="8713" width="9.5703125" style="99" customWidth="1"/>
    <col min="8714" max="8714" width="7.28515625" style="99" customWidth="1"/>
    <col min="8715" max="8715" width="7.42578125" style="99" customWidth="1"/>
    <col min="8716" max="8716" width="8" style="99" customWidth="1"/>
    <col min="8717" max="8717" width="6.5703125" style="99" customWidth="1"/>
    <col min="8718" max="8718" width="7.5703125" style="99" customWidth="1"/>
    <col min="8719" max="8719" width="7.7109375" style="99" customWidth="1"/>
    <col min="8720" max="8720" width="9.140625" style="99"/>
    <col min="8721" max="8721" width="10.5703125" style="99" customWidth="1"/>
    <col min="8722" max="8722" width="15.140625" style="99" customWidth="1"/>
    <col min="8723" max="8960" width="9.140625" style="99"/>
    <col min="8961" max="8961" width="7" style="99" customWidth="1"/>
    <col min="8962" max="8964" width="16.140625" style="99" customWidth="1"/>
    <col min="8965" max="8965" width="11.140625" style="99" customWidth="1"/>
    <col min="8966" max="8966" width="6.5703125" style="99" customWidth="1"/>
    <col min="8967" max="8967" width="23.7109375" style="99" bestFit="1" customWidth="1"/>
    <col min="8968" max="8968" width="10.85546875" style="99" customWidth="1"/>
    <col min="8969" max="8969" width="9.5703125" style="99" customWidth="1"/>
    <col min="8970" max="8970" width="7.28515625" style="99" customWidth="1"/>
    <col min="8971" max="8971" width="7.42578125" style="99" customWidth="1"/>
    <col min="8972" max="8972" width="8" style="99" customWidth="1"/>
    <col min="8973" max="8973" width="6.5703125" style="99" customWidth="1"/>
    <col min="8974" max="8974" width="7.5703125" style="99" customWidth="1"/>
    <col min="8975" max="8975" width="7.7109375" style="99" customWidth="1"/>
    <col min="8976" max="8976" width="9.140625" style="99"/>
    <col min="8977" max="8977" width="10.5703125" style="99" customWidth="1"/>
    <col min="8978" max="8978" width="15.140625" style="99" customWidth="1"/>
    <col min="8979" max="9216" width="9.140625" style="99"/>
    <col min="9217" max="9217" width="7" style="99" customWidth="1"/>
    <col min="9218" max="9220" width="16.140625" style="99" customWidth="1"/>
    <col min="9221" max="9221" width="11.140625" style="99" customWidth="1"/>
    <col min="9222" max="9222" width="6.5703125" style="99" customWidth="1"/>
    <col min="9223" max="9223" width="23.7109375" style="99" bestFit="1" customWidth="1"/>
    <col min="9224" max="9224" width="10.85546875" style="99" customWidth="1"/>
    <col min="9225" max="9225" width="9.5703125" style="99" customWidth="1"/>
    <col min="9226" max="9226" width="7.28515625" style="99" customWidth="1"/>
    <col min="9227" max="9227" width="7.42578125" style="99" customWidth="1"/>
    <col min="9228" max="9228" width="8" style="99" customWidth="1"/>
    <col min="9229" max="9229" width="6.5703125" style="99" customWidth="1"/>
    <col min="9230" max="9230" width="7.5703125" style="99" customWidth="1"/>
    <col min="9231" max="9231" width="7.7109375" style="99" customWidth="1"/>
    <col min="9232" max="9232" width="9.140625" style="99"/>
    <col min="9233" max="9233" width="10.5703125" style="99" customWidth="1"/>
    <col min="9234" max="9234" width="15.140625" style="99" customWidth="1"/>
    <col min="9235" max="9472" width="9.140625" style="99"/>
    <col min="9473" max="9473" width="7" style="99" customWidth="1"/>
    <col min="9474" max="9476" width="16.140625" style="99" customWidth="1"/>
    <col min="9477" max="9477" width="11.140625" style="99" customWidth="1"/>
    <col min="9478" max="9478" width="6.5703125" style="99" customWidth="1"/>
    <col min="9479" max="9479" width="23.7109375" style="99" bestFit="1" customWidth="1"/>
    <col min="9480" max="9480" width="10.85546875" style="99" customWidth="1"/>
    <col min="9481" max="9481" width="9.5703125" style="99" customWidth="1"/>
    <col min="9482" max="9482" width="7.28515625" style="99" customWidth="1"/>
    <col min="9483" max="9483" width="7.42578125" style="99" customWidth="1"/>
    <col min="9484" max="9484" width="8" style="99" customWidth="1"/>
    <col min="9485" max="9485" width="6.5703125" style="99" customWidth="1"/>
    <col min="9486" max="9486" width="7.5703125" style="99" customWidth="1"/>
    <col min="9487" max="9487" width="7.7109375" style="99" customWidth="1"/>
    <col min="9488" max="9488" width="9.140625" style="99"/>
    <col min="9489" max="9489" width="10.5703125" style="99" customWidth="1"/>
    <col min="9490" max="9490" width="15.140625" style="99" customWidth="1"/>
    <col min="9491" max="9728" width="9.140625" style="99"/>
    <col min="9729" max="9729" width="7" style="99" customWidth="1"/>
    <col min="9730" max="9732" width="16.140625" style="99" customWidth="1"/>
    <col min="9733" max="9733" width="11.140625" style="99" customWidth="1"/>
    <col min="9734" max="9734" width="6.5703125" style="99" customWidth="1"/>
    <col min="9735" max="9735" width="23.7109375" style="99" bestFit="1" customWidth="1"/>
    <col min="9736" max="9736" width="10.85546875" style="99" customWidth="1"/>
    <col min="9737" max="9737" width="9.5703125" style="99" customWidth="1"/>
    <col min="9738" max="9738" width="7.28515625" style="99" customWidth="1"/>
    <col min="9739" max="9739" width="7.42578125" style="99" customWidth="1"/>
    <col min="9740" max="9740" width="8" style="99" customWidth="1"/>
    <col min="9741" max="9741" width="6.5703125" style="99" customWidth="1"/>
    <col min="9742" max="9742" width="7.5703125" style="99" customWidth="1"/>
    <col min="9743" max="9743" width="7.7109375" style="99" customWidth="1"/>
    <col min="9744" max="9744" width="9.140625" style="99"/>
    <col min="9745" max="9745" width="10.5703125" style="99" customWidth="1"/>
    <col min="9746" max="9746" width="15.140625" style="99" customWidth="1"/>
    <col min="9747" max="9984" width="9.140625" style="99"/>
    <col min="9985" max="9985" width="7" style="99" customWidth="1"/>
    <col min="9986" max="9988" width="16.140625" style="99" customWidth="1"/>
    <col min="9989" max="9989" width="11.140625" style="99" customWidth="1"/>
    <col min="9990" max="9990" width="6.5703125" style="99" customWidth="1"/>
    <col min="9991" max="9991" width="23.7109375" style="99" bestFit="1" customWidth="1"/>
    <col min="9992" max="9992" width="10.85546875" style="99" customWidth="1"/>
    <col min="9993" max="9993" width="9.5703125" style="99" customWidth="1"/>
    <col min="9994" max="9994" width="7.28515625" style="99" customWidth="1"/>
    <col min="9995" max="9995" width="7.42578125" style="99" customWidth="1"/>
    <col min="9996" max="9996" width="8" style="99" customWidth="1"/>
    <col min="9997" max="9997" width="6.5703125" style="99" customWidth="1"/>
    <col min="9998" max="9998" width="7.5703125" style="99" customWidth="1"/>
    <col min="9999" max="9999" width="7.7109375" style="99" customWidth="1"/>
    <col min="10000" max="10000" width="9.140625" style="99"/>
    <col min="10001" max="10001" width="10.5703125" style="99" customWidth="1"/>
    <col min="10002" max="10002" width="15.140625" style="99" customWidth="1"/>
    <col min="10003" max="10240" width="9.140625" style="99"/>
    <col min="10241" max="10241" width="7" style="99" customWidth="1"/>
    <col min="10242" max="10244" width="16.140625" style="99" customWidth="1"/>
    <col min="10245" max="10245" width="11.140625" style="99" customWidth="1"/>
    <col min="10246" max="10246" width="6.5703125" style="99" customWidth="1"/>
    <col min="10247" max="10247" width="23.7109375" style="99" bestFit="1" customWidth="1"/>
    <col min="10248" max="10248" width="10.85546875" style="99" customWidth="1"/>
    <col min="10249" max="10249" width="9.5703125" style="99" customWidth="1"/>
    <col min="10250" max="10250" width="7.28515625" style="99" customWidth="1"/>
    <col min="10251" max="10251" width="7.42578125" style="99" customWidth="1"/>
    <col min="10252" max="10252" width="8" style="99" customWidth="1"/>
    <col min="10253" max="10253" width="6.5703125" style="99" customWidth="1"/>
    <col min="10254" max="10254" width="7.5703125" style="99" customWidth="1"/>
    <col min="10255" max="10255" width="7.7109375" style="99" customWidth="1"/>
    <col min="10256" max="10256" width="9.140625" style="99"/>
    <col min="10257" max="10257" width="10.5703125" style="99" customWidth="1"/>
    <col min="10258" max="10258" width="15.140625" style="99" customWidth="1"/>
    <col min="10259" max="10496" width="9.140625" style="99"/>
    <col min="10497" max="10497" width="7" style="99" customWidth="1"/>
    <col min="10498" max="10500" width="16.140625" style="99" customWidth="1"/>
    <col min="10501" max="10501" width="11.140625" style="99" customWidth="1"/>
    <col min="10502" max="10502" width="6.5703125" style="99" customWidth="1"/>
    <col min="10503" max="10503" width="23.7109375" style="99" bestFit="1" customWidth="1"/>
    <col min="10504" max="10504" width="10.85546875" style="99" customWidth="1"/>
    <col min="10505" max="10505" width="9.5703125" style="99" customWidth="1"/>
    <col min="10506" max="10506" width="7.28515625" style="99" customWidth="1"/>
    <col min="10507" max="10507" width="7.42578125" style="99" customWidth="1"/>
    <col min="10508" max="10508" width="8" style="99" customWidth="1"/>
    <col min="10509" max="10509" width="6.5703125" style="99" customWidth="1"/>
    <col min="10510" max="10510" width="7.5703125" style="99" customWidth="1"/>
    <col min="10511" max="10511" width="7.7109375" style="99" customWidth="1"/>
    <col min="10512" max="10512" width="9.140625" style="99"/>
    <col min="10513" max="10513" width="10.5703125" style="99" customWidth="1"/>
    <col min="10514" max="10514" width="15.140625" style="99" customWidth="1"/>
    <col min="10515" max="10752" width="9.140625" style="99"/>
    <col min="10753" max="10753" width="7" style="99" customWidth="1"/>
    <col min="10754" max="10756" width="16.140625" style="99" customWidth="1"/>
    <col min="10757" max="10757" width="11.140625" style="99" customWidth="1"/>
    <col min="10758" max="10758" width="6.5703125" style="99" customWidth="1"/>
    <col min="10759" max="10759" width="23.7109375" style="99" bestFit="1" customWidth="1"/>
    <col min="10760" max="10760" width="10.85546875" style="99" customWidth="1"/>
    <col min="10761" max="10761" width="9.5703125" style="99" customWidth="1"/>
    <col min="10762" max="10762" width="7.28515625" style="99" customWidth="1"/>
    <col min="10763" max="10763" width="7.42578125" style="99" customWidth="1"/>
    <col min="10764" max="10764" width="8" style="99" customWidth="1"/>
    <col min="10765" max="10765" width="6.5703125" style="99" customWidth="1"/>
    <col min="10766" max="10766" width="7.5703125" style="99" customWidth="1"/>
    <col min="10767" max="10767" width="7.7109375" style="99" customWidth="1"/>
    <col min="10768" max="10768" width="9.140625" style="99"/>
    <col min="10769" max="10769" width="10.5703125" style="99" customWidth="1"/>
    <col min="10770" max="10770" width="15.140625" style="99" customWidth="1"/>
    <col min="10771" max="11008" width="9.140625" style="99"/>
    <col min="11009" max="11009" width="7" style="99" customWidth="1"/>
    <col min="11010" max="11012" width="16.140625" style="99" customWidth="1"/>
    <col min="11013" max="11013" width="11.140625" style="99" customWidth="1"/>
    <col min="11014" max="11014" width="6.5703125" style="99" customWidth="1"/>
    <col min="11015" max="11015" width="23.7109375" style="99" bestFit="1" customWidth="1"/>
    <col min="11016" max="11016" width="10.85546875" style="99" customWidth="1"/>
    <col min="11017" max="11017" width="9.5703125" style="99" customWidth="1"/>
    <col min="11018" max="11018" width="7.28515625" style="99" customWidth="1"/>
    <col min="11019" max="11019" width="7.42578125" style="99" customWidth="1"/>
    <col min="11020" max="11020" width="8" style="99" customWidth="1"/>
    <col min="11021" max="11021" width="6.5703125" style="99" customWidth="1"/>
    <col min="11022" max="11022" width="7.5703125" style="99" customWidth="1"/>
    <col min="11023" max="11023" width="7.7109375" style="99" customWidth="1"/>
    <col min="11024" max="11024" width="9.140625" style="99"/>
    <col min="11025" max="11025" width="10.5703125" style="99" customWidth="1"/>
    <col min="11026" max="11026" width="15.140625" style="99" customWidth="1"/>
    <col min="11027" max="11264" width="9.140625" style="99"/>
    <col min="11265" max="11265" width="7" style="99" customWidth="1"/>
    <col min="11266" max="11268" width="16.140625" style="99" customWidth="1"/>
    <col min="11269" max="11269" width="11.140625" style="99" customWidth="1"/>
    <col min="11270" max="11270" width="6.5703125" style="99" customWidth="1"/>
    <col min="11271" max="11271" width="23.7109375" style="99" bestFit="1" customWidth="1"/>
    <col min="11272" max="11272" width="10.85546875" style="99" customWidth="1"/>
    <col min="11273" max="11273" width="9.5703125" style="99" customWidth="1"/>
    <col min="11274" max="11274" width="7.28515625" style="99" customWidth="1"/>
    <col min="11275" max="11275" width="7.42578125" style="99" customWidth="1"/>
    <col min="11276" max="11276" width="8" style="99" customWidth="1"/>
    <col min="11277" max="11277" width="6.5703125" style="99" customWidth="1"/>
    <col min="11278" max="11278" width="7.5703125" style="99" customWidth="1"/>
    <col min="11279" max="11279" width="7.7109375" style="99" customWidth="1"/>
    <col min="11280" max="11280" width="9.140625" style="99"/>
    <col min="11281" max="11281" width="10.5703125" style="99" customWidth="1"/>
    <col min="11282" max="11282" width="15.140625" style="99" customWidth="1"/>
    <col min="11283" max="11520" width="9.140625" style="99"/>
    <col min="11521" max="11521" width="7" style="99" customWidth="1"/>
    <col min="11522" max="11524" width="16.140625" style="99" customWidth="1"/>
    <col min="11525" max="11525" width="11.140625" style="99" customWidth="1"/>
    <col min="11526" max="11526" width="6.5703125" style="99" customWidth="1"/>
    <col min="11527" max="11527" width="23.7109375" style="99" bestFit="1" customWidth="1"/>
    <col min="11528" max="11528" width="10.85546875" style="99" customWidth="1"/>
    <col min="11529" max="11529" width="9.5703125" style="99" customWidth="1"/>
    <col min="11530" max="11530" width="7.28515625" style="99" customWidth="1"/>
    <col min="11531" max="11531" width="7.42578125" style="99" customWidth="1"/>
    <col min="11532" max="11532" width="8" style="99" customWidth="1"/>
    <col min="11533" max="11533" width="6.5703125" style="99" customWidth="1"/>
    <col min="11534" max="11534" width="7.5703125" style="99" customWidth="1"/>
    <col min="11535" max="11535" width="7.7109375" style="99" customWidth="1"/>
    <col min="11536" max="11536" width="9.140625" style="99"/>
    <col min="11537" max="11537" width="10.5703125" style="99" customWidth="1"/>
    <col min="11538" max="11538" width="15.140625" style="99" customWidth="1"/>
    <col min="11539" max="11776" width="9.140625" style="99"/>
    <col min="11777" max="11777" width="7" style="99" customWidth="1"/>
    <col min="11778" max="11780" width="16.140625" style="99" customWidth="1"/>
    <col min="11781" max="11781" width="11.140625" style="99" customWidth="1"/>
    <col min="11782" max="11782" width="6.5703125" style="99" customWidth="1"/>
    <col min="11783" max="11783" width="23.7109375" style="99" bestFit="1" customWidth="1"/>
    <col min="11784" max="11784" width="10.85546875" style="99" customWidth="1"/>
    <col min="11785" max="11785" width="9.5703125" style="99" customWidth="1"/>
    <col min="11786" max="11786" width="7.28515625" style="99" customWidth="1"/>
    <col min="11787" max="11787" width="7.42578125" style="99" customWidth="1"/>
    <col min="11788" max="11788" width="8" style="99" customWidth="1"/>
    <col min="11789" max="11789" width="6.5703125" style="99" customWidth="1"/>
    <col min="11790" max="11790" width="7.5703125" style="99" customWidth="1"/>
    <col min="11791" max="11791" width="7.7109375" style="99" customWidth="1"/>
    <col min="11792" max="11792" width="9.140625" style="99"/>
    <col min="11793" max="11793" width="10.5703125" style="99" customWidth="1"/>
    <col min="11794" max="11794" width="15.140625" style="99" customWidth="1"/>
    <col min="11795" max="12032" width="9.140625" style="99"/>
    <col min="12033" max="12033" width="7" style="99" customWidth="1"/>
    <col min="12034" max="12036" width="16.140625" style="99" customWidth="1"/>
    <col min="12037" max="12037" width="11.140625" style="99" customWidth="1"/>
    <col min="12038" max="12038" width="6.5703125" style="99" customWidth="1"/>
    <col min="12039" max="12039" width="23.7109375" style="99" bestFit="1" customWidth="1"/>
    <col min="12040" max="12040" width="10.85546875" style="99" customWidth="1"/>
    <col min="12041" max="12041" width="9.5703125" style="99" customWidth="1"/>
    <col min="12042" max="12042" width="7.28515625" style="99" customWidth="1"/>
    <col min="12043" max="12043" width="7.42578125" style="99" customWidth="1"/>
    <col min="12044" max="12044" width="8" style="99" customWidth="1"/>
    <col min="12045" max="12045" width="6.5703125" style="99" customWidth="1"/>
    <col min="12046" max="12046" width="7.5703125" style="99" customWidth="1"/>
    <col min="12047" max="12047" width="7.7109375" style="99" customWidth="1"/>
    <col min="12048" max="12048" width="9.140625" style="99"/>
    <col min="12049" max="12049" width="10.5703125" style="99" customWidth="1"/>
    <col min="12050" max="12050" width="15.140625" style="99" customWidth="1"/>
    <col min="12051" max="12288" width="9.140625" style="99"/>
    <col min="12289" max="12289" width="7" style="99" customWidth="1"/>
    <col min="12290" max="12292" width="16.140625" style="99" customWidth="1"/>
    <col min="12293" max="12293" width="11.140625" style="99" customWidth="1"/>
    <col min="12294" max="12294" width="6.5703125" style="99" customWidth="1"/>
    <col min="12295" max="12295" width="23.7109375" style="99" bestFit="1" customWidth="1"/>
    <col min="12296" max="12296" width="10.85546875" style="99" customWidth="1"/>
    <col min="12297" max="12297" width="9.5703125" style="99" customWidth="1"/>
    <col min="12298" max="12298" width="7.28515625" style="99" customWidth="1"/>
    <col min="12299" max="12299" width="7.42578125" style="99" customWidth="1"/>
    <col min="12300" max="12300" width="8" style="99" customWidth="1"/>
    <col min="12301" max="12301" width="6.5703125" style="99" customWidth="1"/>
    <col min="12302" max="12302" width="7.5703125" style="99" customWidth="1"/>
    <col min="12303" max="12303" width="7.7109375" style="99" customWidth="1"/>
    <col min="12304" max="12304" width="9.140625" style="99"/>
    <col min="12305" max="12305" width="10.5703125" style="99" customWidth="1"/>
    <col min="12306" max="12306" width="15.140625" style="99" customWidth="1"/>
    <col min="12307" max="12544" width="9.140625" style="99"/>
    <col min="12545" max="12545" width="7" style="99" customWidth="1"/>
    <col min="12546" max="12548" width="16.140625" style="99" customWidth="1"/>
    <col min="12549" max="12549" width="11.140625" style="99" customWidth="1"/>
    <col min="12550" max="12550" width="6.5703125" style="99" customWidth="1"/>
    <col min="12551" max="12551" width="23.7109375" style="99" bestFit="1" customWidth="1"/>
    <col min="12552" max="12552" width="10.85546875" style="99" customWidth="1"/>
    <col min="12553" max="12553" width="9.5703125" style="99" customWidth="1"/>
    <col min="12554" max="12554" width="7.28515625" style="99" customWidth="1"/>
    <col min="12555" max="12555" width="7.42578125" style="99" customWidth="1"/>
    <col min="12556" max="12556" width="8" style="99" customWidth="1"/>
    <col min="12557" max="12557" width="6.5703125" style="99" customWidth="1"/>
    <col min="12558" max="12558" width="7.5703125" style="99" customWidth="1"/>
    <col min="12559" max="12559" width="7.7109375" style="99" customWidth="1"/>
    <col min="12560" max="12560" width="9.140625" style="99"/>
    <col min="12561" max="12561" width="10.5703125" style="99" customWidth="1"/>
    <col min="12562" max="12562" width="15.140625" style="99" customWidth="1"/>
    <col min="12563" max="12800" width="9.140625" style="99"/>
    <col min="12801" max="12801" width="7" style="99" customWidth="1"/>
    <col min="12802" max="12804" width="16.140625" style="99" customWidth="1"/>
    <col min="12805" max="12805" width="11.140625" style="99" customWidth="1"/>
    <col min="12806" max="12806" width="6.5703125" style="99" customWidth="1"/>
    <col min="12807" max="12807" width="23.7109375" style="99" bestFit="1" customWidth="1"/>
    <col min="12808" max="12808" width="10.85546875" style="99" customWidth="1"/>
    <col min="12809" max="12809" width="9.5703125" style="99" customWidth="1"/>
    <col min="12810" max="12810" width="7.28515625" style="99" customWidth="1"/>
    <col min="12811" max="12811" width="7.42578125" style="99" customWidth="1"/>
    <col min="12812" max="12812" width="8" style="99" customWidth="1"/>
    <col min="12813" max="12813" width="6.5703125" style="99" customWidth="1"/>
    <col min="12814" max="12814" width="7.5703125" style="99" customWidth="1"/>
    <col min="12815" max="12815" width="7.7109375" style="99" customWidth="1"/>
    <col min="12816" max="12816" width="9.140625" style="99"/>
    <col min="12817" max="12817" width="10.5703125" style="99" customWidth="1"/>
    <col min="12818" max="12818" width="15.140625" style="99" customWidth="1"/>
    <col min="12819" max="13056" width="9.140625" style="99"/>
    <col min="13057" max="13057" width="7" style="99" customWidth="1"/>
    <col min="13058" max="13060" width="16.140625" style="99" customWidth="1"/>
    <col min="13061" max="13061" width="11.140625" style="99" customWidth="1"/>
    <col min="13062" max="13062" width="6.5703125" style="99" customWidth="1"/>
    <col min="13063" max="13063" width="23.7109375" style="99" bestFit="1" customWidth="1"/>
    <col min="13064" max="13064" width="10.85546875" style="99" customWidth="1"/>
    <col min="13065" max="13065" width="9.5703125" style="99" customWidth="1"/>
    <col min="13066" max="13066" width="7.28515625" style="99" customWidth="1"/>
    <col min="13067" max="13067" width="7.42578125" style="99" customWidth="1"/>
    <col min="13068" max="13068" width="8" style="99" customWidth="1"/>
    <col min="13069" max="13069" width="6.5703125" style="99" customWidth="1"/>
    <col min="13070" max="13070" width="7.5703125" style="99" customWidth="1"/>
    <col min="13071" max="13071" width="7.7109375" style="99" customWidth="1"/>
    <col min="13072" max="13072" width="9.140625" style="99"/>
    <col min="13073" max="13073" width="10.5703125" style="99" customWidth="1"/>
    <col min="13074" max="13074" width="15.140625" style="99" customWidth="1"/>
    <col min="13075" max="13312" width="9.140625" style="99"/>
    <col min="13313" max="13313" width="7" style="99" customWidth="1"/>
    <col min="13314" max="13316" width="16.140625" style="99" customWidth="1"/>
    <col min="13317" max="13317" width="11.140625" style="99" customWidth="1"/>
    <col min="13318" max="13318" width="6.5703125" style="99" customWidth="1"/>
    <col min="13319" max="13319" width="23.7109375" style="99" bestFit="1" customWidth="1"/>
    <col min="13320" max="13320" width="10.85546875" style="99" customWidth="1"/>
    <col min="13321" max="13321" width="9.5703125" style="99" customWidth="1"/>
    <col min="13322" max="13322" width="7.28515625" style="99" customWidth="1"/>
    <col min="13323" max="13323" width="7.42578125" style="99" customWidth="1"/>
    <col min="13324" max="13324" width="8" style="99" customWidth="1"/>
    <col min="13325" max="13325" width="6.5703125" style="99" customWidth="1"/>
    <col min="13326" max="13326" width="7.5703125" style="99" customWidth="1"/>
    <col min="13327" max="13327" width="7.7109375" style="99" customWidth="1"/>
    <col min="13328" max="13328" width="9.140625" style="99"/>
    <col min="13329" max="13329" width="10.5703125" style="99" customWidth="1"/>
    <col min="13330" max="13330" width="15.140625" style="99" customWidth="1"/>
    <col min="13331" max="13568" width="9.140625" style="99"/>
    <col min="13569" max="13569" width="7" style="99" customWidth="1"/>
    <col min="13570" max="13572" width="16.140625" style="99" customWidth="1"/>
    <col min="13573" max="13573" width="11.140625" style="99" customWidth="1"/>
    <col min="13574" max="13574" width="6.5703125" style="99" customWidth="1"/>
    <col min="13575" max="13575" width="23.7109375" style="99" bestFit="1" customWidth="1"/>
    <col min="13576" max="13576" width="10.85546875" style="99" customWidth="1"/>
    <col min="13577" max="13577" width="9.5703125" style="99" customWidth="1"/>
    <col min="13578" max="13578" width="7.28515625" style="99" customWidth="1"/>
    <col min="13579" max="13579" width="7.42578125" style="99" customWidth="1"/>
    <col min="13580" max="13580" width="8" style="99" customWidth="1"/>
    <col min="13581" max="13581" width="6.5703125" style="99" customWidth="1"/>
    <col min="13582" max="13582" width="7.5703125" style="99" customWidth="1"/>
    <col min="13583" max="13583" width="7.7109375" style="99" customWidth="1"/>
    <col min="13584" max="13584" width="9.140625" style="99"/>
    <col min="13585" max="13585" width="10.5703125" style="99" customWidth="1"/>
    <col min="13586" max="13586" width="15.140625" style="99" customWidth="1"/>
    <col min="13587" max="13824" width="9.140625" style="99"/>
    <col min="13825" max="13825" width="7" style="99" customWidth="1"/>
    <col min="13826" max="13828" width="16.140625" style="99" customWidth="1"/>
    <col min="13829" max="13829" width="11.140625" style="99" customWidth="1"/>
    <col min="13830" max="13830" width="6.5703125" style="99" customWidth="1"/>
    <col min="13831" max="13831" width="23.7109375" style="99" bestFit="1" customWidth="1"/>
    <col min="13832" max="13832" width="10.85546875" style="99" customWidth="1"/>
    <col min="13833" max="13833" width="9.5703125" style="99" customWidth="1"/>
    <col min="13834" max="13834" width="7.28515625" style="99" customWidth="1"/>
    <col min="13835" max="13835" width="7.42578125" style="99" customWidth="1"/>
    <col min="13836" max="13836" width="8" style="99" customWidth="1"/>
    <col min="13837" max="13837" width="6.5703125" style="99" customWidth="1"/>
    <col min="13838" max="13838" width="7.5703125" style="99" customWidth="1"/>
    <col min="13839" max="13839" width="7.7109375" style="99" customWidth="1"/>
    <col min="13840" max="13840" width="9.140625" style="99"/>
    <col min="13841" max="13841" width="10.5703125" style="99" customWidth="1"/>
    <col min="13842" max="13842" width="15.140625" style="99" customWidth="1"/>
    <col min="13843" max="14080" width="9.140625" style="99"/>
    <col min="14081" max="14081" width="7" style="99" customWidth="1"/>
    <col min="14082" max="14084" width="16.140625" style="99" customWidth="1"/>
    <col min="14085" max="14085" width="11.140625" style="99" customWidth="1"/>
    <col min="14086" max="14086" width="6.5703125" style="99" customWidth="1"/>
    <col min="14087" max="14087" width="23.7109375" style="99" bestFit="1" customWidth="1"/>
    <col min="14088" max="14088" width="10.85546875" style="99" customWidth="1"/>
    <col min="14089" max="14089" width="9.5703125" style="99" customWidth="1"/>
    <col min="14090" max="14090" width="7.28515625" style="99" customWidth="1"/>
    <col min="14091" max="14091" width="7.42578125" style="99" customWidth="1"/>
    <col min="14092" max="14092" width="8" style="99" customWidth="1"/>
    <col min="14093" max="14093" width="6.5703125" style="99" customWidth="1"/>
    <col min="14094" max="14094" width="7.5703125" style="99" customWidth="1"/>
    <col min="14095" max="14095" width="7.7109375" style="99" customWidth="1"/>
    <col min="14096" max="14096" width="9.140625" style="99"/>
    <col min="14097" max="14097" width="10.5703125" style="99" customWidth="1"/>
    <col min="14098" max="14098" width="15.140625" style="99" customWidth="1"/>
    <col min="14099" max="14336" width="9.140625" style="99"/>
    <col min="14337" max="14337" width="7" style="99" customWidth="1"/>
    <col min="14338" max="14340" width="16.140625" style="99" customWidth="1"/>
    <col min="14341" max="14341" width="11.140625" style="99" customWidth="1"/>
    <col min="14342" max="14342" width="6.5703125" style="99" customWidth="1"/>
    <col min="14343" max="14343" width="23.7109375" style="99" bestFit="1" customWidth="1"/>
    <col min="14344" max="14344" width="10.85546875" style="99" customWidth="1"/>
    <col min="14345" max="14345" width="9.5703125" style="99" customWidth="1"/>
    <col min="14346" max="14346" width="7.28515625" style="99" customWidth="1"/>
    <col min="14347" max="14347" width="7.42578125" style="99" customWidth="1"/>
    <col min="14348" max="14348" width="8" style="99" customWidth="1"/>
    <col min="14349" max="14349" width="6.5703125" style="99" customWidth="1"/>
    <col min="14350" max="14350" width="7.5703125" style="99" customWidth="1"/>
    <col min="14351" max="14351" width="7.7109375" style="99" customWidth="1"/>
    <col min="14352" max="14352" width="9.140625" style="99"/>
    <col min="14353" max="14353" width="10.5703125" style="99" customWidth="1"/>
    <col min="14354" max="14354" width="15.140625" style="99" customWidth="1"/>
    <col min="14355" max="14592" width="9.140625" style="99"/>
    <col min="14593" max="14593" width="7" style="99" customWidth="1"/>
    <col min="14594" max="14596" width="16.140625" style="99" customWidth="1"/>
    <col min="14597" max="14597" width="11.140625" style="99" customWidth="1"/>
    <col min="14598" max="14598" width="6.5703125" style="99" customWidth="1"/>
    <col min="14599" max="14599" width="23.7109375" style="99" bestFit="1" customWidth="1"/>
    <col min="14600" max="14600" width="10.85546875" style="99" customWidth="1"/>
    <col min="14601" max="14601" width="9.5703125" style="99" customWidth="1"/>
    <col min="14602" max="14602" width="7.28515625" style="99" customWidth="1"/>
    <col min="14603" max="14603" width="7.42578125" style="99" customWidth="1"/>
    <col min="14604" max="14604" width="8" style="99" customWidth="1"/>
    <col min="14605" max="14605" width="6.5703125" style="99" customWidth="1"/>
    <col min="14606" max="14606" width="7.5703125" style="99" customWidth="1"/>
    <col min="14607" max="14607" width="7.7109375" style="99" customWidth="1"/>
    <col min="14608" max="14608" width="9.140625" style="99"/>
    <col min="14609" max="14609" width="10.5703125" style="99" customWidth="1"/>
    <col min="14610" max="14610" width="15.140625" style="99" customWidth="1"/>
    <col min="14611" max="14848" width="9.140625" style="99"/>
    <col min="14849" max="14849" width="7" style="99" customWidth="1"/>
    <col min="14850" max="14852" width="16.140625" style="99" customWidth="1"/>
    <col min="14853" max="14853" width="11.140625" style="99" customWidth="1"/>
    <col min="14854" max="14854" width="6.5703125" style="99" customWidth="1"/>
    <col min="14855" max="14855" width="23.7109375" style="99" bestFit="1" customWidth="1"/>
    <col min="14856" max="14856" width="10.85546875" style="99" customWidth="1"/>
    <col min="14857" max="14857" width="9.5703125" style="99" customWidth="1"/>
    <col min="14858" max="14858" width="7.28515625" style="99" customWidth="1"/>
    <col min="14859" max="14859" width="7.42578125" style="99" customWidth="1"/>
    <col min="14860" max="14860" width="8" style="99" customWidth="1"/>
    <col min="14861" max="14861" width="6.5703125" style="99" customWidth="1"/>
    <col min="14862" max="14862" width="7.5703125" style="99" customWidth="1"/>
    <col min="14863" max="14863" width="7.7109375" style="99" customWidth="1"/>
    <col min="14864" max="14864" width="9.140625" style="99"/>
    <col min="14865" max="14865" width="10.5703125" style="99" customWidth="1"/>
    <col min="14866" max="14866" width="15.140625" style="99" customWidth="1"/>
    <col min="14867" max="15104" width="9.140625" style="99"/>
    <col min="15105" max="15105" width="7" style="99" customWidth="1"/>
    <col min="15106" max="15108" width="16.140625" style="99" customWidth="1"/>
    <col min="15109" max="15109" width="11.140625" style="99" customWidth="1"/>
    <col min="15110" max="15110" width="6.5703125" style="99" customWidth="1"/>
    <col min="15111" max="15111" width="23.7109375" style="99" bestFit="1" customWidth="1"/>
    <col min="15112" max="15112" width="10.85546875" style="99" customWidth="1"/>
    <col min="15113" max="15113" width="9.5703125" style="99" customWidth="1"/>
    <col min="15114" max="15114" width="7.28515625" style="99" customWidth="1"/>
    <col min="15115" max="15115" width="7.42578125" style="99" customWidth="1"/>
    <col min="15116" max="15116" width="8" style="99" customWidth="1"/>
    <col min="15117" max="15117" width="6.5703125" style="99" customWidth="1"/>
    <col min="15118" max="15118" width="7.5703125" style="99" customWidth="1"/>
    <col min="15119" max="15119" width="7.7109375" style="99" customWidth="1"/>
    <col min="15120" max="15120" width="9.140625" style="99"/>
    <col min="15121" max="15121" width="10.5703125" style="99" customWidth="1"/>
    <col min="15122" max="15122" width="15.140625" style="99" customWidth="1"/>
    <col min="15123" max="15360" width="9.140625" style="99"/>
    <col min="15361" max="15361" width="7" style="99" customWidth="1"/>
    <col min="15362" max="15364" width="16.140625" style="99" customWidth="1"/>
    <col min="15365" max="15365" width="11.140625" style="99" customWidth="1"/>
    <col min="15366" max="15366" width="6.5703125" style="99" customWidth="1"/>
    <col min="15367" max="15367" width="23.7109375" style="99" bestFit="1" customWidth="1"/>
    <col min="15368" max="15368" width="10.85546875" style="99" customWidth="1"/>
    <col min="15369" max="15369" width="9.5703125" style="99" customWidth="1"/>
    <col min="15370" max="15370" width="7.28515625" style="99" customWidth="1"/>
    <col min="15371" max="15371" width="7.42578125" style="99" customWidth="1"/>
    <col min="15372" max="15372" width="8" style="99" customWidth="1"/>
    <col min="15373" max="15373" width="6.5703125" style="99" customWidth="1"/>
    <col min="15374" max="15374" width="7.5703125" style="99" customWidth="1"/>
    <col min="15375" max="15375" width="7.7109375" style="99" customWidth="1"/>
    <col min="15376" max="15376" width="9.140625" style="99"/>
    <col min="15377" max="15377" width="10.5703125" style="99" customWidth="1"/>
    <col min="15378" max="15378" width="15.140625" style="99" customWidth="1"/>
    <col min="15379" max="15616" width="9.140625" style="99"/>
    <col min="15617" max="15617" width="7" style="99" customWidth="1"/>
    <col min="15618" max="15620" width="16.140625" style="99" customWidth="1"/>
    <col min="15621" max="15621" width="11.140625" style="99" customWidth="1"/>
    <col min="15622" max="15622" width="6.5703125" style="99" customWidth="1"/>
    <col min="15623" max="15623" width="23.7109375" style="99" bestFit="1" customWidth="1"/>
    <col min="15624" max="15624" width="10.85546875" style="99" customWidth="1"/>
    <col min="15625" max="15625" width="9.5703125" style="99" customWidth="1"/>
    <col min="15626" max="15626" width="7.28515625" style="99" customWidth="1"/>
    <col min="15627" max="15627" width="7.42578125" style="99" customWidth="1"/>
    <col min="15628" max="15628" width="8" style="99" customWidth="1"/>
    <col min="15629" max="15629" width="6.5703125" style="99" customWidth="1"/>
    <col min="15630" max="15630" width="7.5703125" style="99" customWidth="1"/>
    <col min="15631" max="15631" width="7.7109375" style="99" customWidth="1"/>
    <col min="15632" max="15632" width="9.140625" style="99"/>
    <col min="15633" max="15633" width="10.5703125" style="99" customWidth="1"/>
    <col min="15634" max="15634" width="15.140625" style="99" customWidth="1"/>
    <col min="15635" max="15872" width="9.140625" style="99"/>
    <col min="15873" max="15873" width="7" style="99" customWidth="1"/>
    <col min="15874" max="15876" width="16.140625" style="99" customWidth="1"/>
    <col min="15877" max="15877" width="11.140625" style="99" customWidth="1"/>
    <col min="15878" max="15878" width="6.5703125" style="99" customWidth="1"/>
    <col min="15879" max="15879" width="23.7109375" style="99" bestFit="1" customWidth="1"/>
    <col min="15880" max="15880" width="10.85546875" style="99" customWidth="1"/>
    <col min="15881" max="15881" width="9.5703125" style="99" customWidth="1"/>
    <col min="15882" max="15882" width="7.28515625" style="99" customWidth="1"/>
    <col min="15883" max="15883" width="7.42578125" style="99" customWidth="1"/>
    <col min="15884" max="15884" width="8" style="99" customWidth="1"/>
    <col min="15885" max="15885" width="6.5703125" style="99" customWidth="1"/>
    <col min="15886" max="15886" width="7.5703125" style="99" customWidth="1"/>
    <col min="15887" max="15887" width="7.7109375" style="99" customWidth="1"/>
    <col min="15888" max="15888" width="9.140625" style="99"/>
    <col min="15889" max="15889" width="10.5703125" style="99" customWidth="1"/>
    <col min="15890" max="15890" width="15.140625" style="99" customWidth="1"/>
    <col min="15891" max="16128" width="9.140625" style="99"/>
    <col min="16129" max="16129" width="7" style="99" customWidth="1"/>
    <col min="16130" max="16132" width="16.140625" style="99" customWidth="1"/>
    <col min="16133" max="16133" width="11.140625" style="99" customWidth="1"/>
    <col min="16134" max="16134" width="6.5703125" style="99" customWidth="1"/>
    <col min="16135" max="16135" width="23.7109375" style="99" bestFit="1" customWidth="1"/>
    <col min="16136" max="16136" width="10.85546875" style="99" customWidth="1"/>
    <col min="16137" max="16137" width="9.5703125" style="99" customWidth="1"/>
    <col min="16138" max="16138" width="7.28515625" style="99" customWidth="1"/>
    <col min="16139" max="16139" width="7.42578125" style="99" customWidth="1"/>
    <col min="16140" max="16140" width="8" style="99" customWidth="1"/>
    <col min="16141" max="16141" width="6.5703125" style="99" customWidth="1"/>
    <col min="16142" max="16142" width="7.5703125" style="99" customWidth="1"/>
    <col min="16143" max="16143" width="7.7109375" style="99" customWidth="1"/>
    <col min="16144" max="16144" width="9.140625" style="99"/>
    <col min="16145" max="16145" width="10.5703125" style="99" customWidth="1"/>
    <col min="16146" max="16146" width="15.140625" style="99" customWidth="1"/>
    <col min="16147" max="16384" width="9.140625" style="99"/>
  </cols>
  <sheetData>
    <row r="1" spans="1:17" x14ac:dyDescent="0.25">
      <c r="A1" s="97"/>
      <c r="B1" s="411" t="s">
        <v>209</v>
      </c>
      <c r="C1" s="411"/>
      <c r="D1" s="411"/>
      <c r="E1" s="411"/>
      <c r="F1" s="411"/>
      <c r="G1" s="411"/>
      <c r="H1" s="411"/>
      <c r="I1" s="411"/>
      <c r="J1" s="411"/>
      <c r="K1" s="411"/>
      <c r="L1" s="98"/>
      <c r="M1" s="97"/>
      <c r="N1" s="97"/>
      <c r="O1" s="97"/>
      <c r="P1" s="97"/>
      <c r="Q1" s="97"/>
    </row>
    <row r="2" spans="1:17" x14ac:dyDescent="0.25">
      <c r="A2" s="97"/>
      <c r="B2" s="412" t="s">
        <v>296</v>
      </c>
      <c r="C2" s="412"/>
      <c r="D2" s="412"/>
      <c r="E2" s="412"/>
      <c r="F2" s="412"/>
      <c r="G2" s="412"/>
      <c r="H2" s="412"/>
      <c r="I2" s="413"/>
      <c r="J2" s="413"/>
      <c r="K2" s="413"/>
      <c r="L2" s="98"/>
      <c r="M2" s="97"/>
      <c r="N2" s="97"/>
      <c r="O2" s="97"/>
      <c r="P2" s="97"/>
      <c r="Q2" s="97"/>
    </row>
    <row r="3" spans="1:17" ht="47.25" customHeight="1" x14ac:dyDescent="0.25">
      <c r="A3" s="414" t="s">
        <v>210</v>
      </c>
      <c r="B3" s="415" t="s">
        <v>211</v>
      </c>
      <c r="C3" s="418" t="s">
        <v>212</v>
      </c>
      <c r="D3" s="421" t="s">
        <v>213</v>
      </c>
      <c r="E3" s="423" t="s">
        <v>214</v>
      </c>
      <c r="F3" s="424"/>
      <c r="G3" s="423" t="s">
        <v>215</v>
      </c>
      <c r="H3" s="424"/>
      <c r="I3" s="425" t="s">
        <v>216</v>
      </c>
      <c r="J3" s="414"/>
      <c r="K3" s="414"/>
      <c r="L3" s="414"/>
      <c r="M3" s="414"/>
      <c r="N3" s="414"/>
      <c r="O3" s="414"/>
      <c r="P3" s="414"/>
      <c r="Q3" s="414"/>
    </row>
    <row r="4" spans="1:17" ht="59.25" customHeight="1" x14ac:dyDescent="0.25">
      <c r="A4" s="414"/>
      <c r="B4" s="416"/>
      <c r="C4" s="419"/>
      <c r="D4" s="422"/>
      <c r="E4" s="418" t="s">
        <v>217</v>
      </c>
      <c r="F4" s="428" t="s">
        <v>218</v>
      </c>
      <c r="G4" s="418" t="s">
        <v>219</v>
      </c>
      <c r="H4" s="428" t="s">
        <v>220</v>
      </c>
      <c r="I4" s="425" t="s">
        <v>221</v>
      </c>
      <c r="J4" s="425" t="s">
        <v>179</v>
      </c>
      <c r="K4" s="425"/>
      <c r="L4" s="425"/>
      <c r="M4" s="425" t="s">
        <v>222</v>
      </c>
      <c r="N4" s="414"/>
      <c r="O4" s="414"/>
      <c r="P4" s="414"/>
      <c r="Q4" s="414" t="s">
        <v>181</v>
      </c>
    </row>
    <row r="5" spans="1:17" ht="105" customHeight="1" x14ac:dyDescent="0.25">
      <c r="A5" s="414"/>
      <c r="B5" s="417"/>
      <c r="C5" s="420"/>
      <c r="D5" s="422"/>
      <c r="E5" s="420"/>
      <c r="F5" s="429"/>
      <c r="G5" s="420"/>
      <c r="H5" s="429"/>
      <c r="I5" s="425"/>
      <c r="J5" s="100" t="s">
        <v>185</v>
      </c>
      <c r="K5" s="100" t="s">
        <v>186</v>
      </c>
      <c r="L5" s="100" t="s">
        <v>187</v>
      </c>
      <c r="M5" s="100" t="s">
        <v>223</v>
      </c>
      <c r="N5" s="100" t="s">
        <v>224</v>
      </c>
      <c r="O5" s="100" t="s">
        <v>225</v>
      </c>
      <c r="P5" s="100" t="s">
        <v>226</v>
      </c>
      <c r="Q5" s="414"/>
    </row>
    <row r="6" spans="1:17" x14ac:dyDescent="0.25">
      <c r="A6" s="101">
        <v>1</v>
      </c>
      <c r="B6" s="98">
        <v>2</v>
      </c>
      <c r="C6" s="102">
        <v>3</v>
      </c>
      <c r="D6" s="102"/>
      <c r="E6" s="102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0">
        <v>12</v>
      </c>
      <c r="M6" s="101">
        <v>13</v>
      </c>
      <c r="N6" s="101">
        <v>14</v>
      </c>
      <c r="O6" s="101">
        <v>15</v>
      </c>
      <c r="P6" s="101">
        <v>16</v>
      </c>
      <c r="Q6" s="103">
        <v>17</v>
      </c>
    </row>
    <row r="7" spans="1:17" s="112" customFormat="1" ht="30" customHeight="1" x14ac:dyDescent="0.25">
      <c r="A7" s="104">
        <v>1</v>
      </c>
      <c r="B7" s="105" t="s">
        <v>227</v>
      </c>
      <c r="C7" s="106" t="s">
        <v>248</v>
      </c>
      <c r="D7" s="106" t="s">
        <v>242</v>
      </c>
      <c r="E7" s="145" t="s">
        <v>230</v>
      </c>
      <c r="F7" s="105">
        <v>10</v>
      </c>
      <c r="G7" s="146" t="s">
        <v>356</v>
      </c>
      <c r="H7" s="147">
        <v>0.4</v>
      </c>
      <c r="I7" s="147">
        <v>4</v>
      </c>
      <c r="J7" s="100"/>
      <c r="K7" s="100"/>
      <c r="L7" s="100">
        <v>4</v>
      </c>
      <c r="M7" s="105"/>
      <c r="N7" s="104"/>
      <c r="O7" s="104"/>
      <c r="P7" s="100">
        <v>4</v>
      </c>
      <c r="Q7" s="104"/>
    </row>
    <row r="8" spans="1:17" ht="30" customHeight="1" x14ac:dyDescent="0.25">
      <c r="A8" s="104">
        <v>2</v>
      </c>
      <c r="B8" s="105" t="s">
        <v>227</v>
      </c>
      <c r="C8" s="106" t="s">
        <v>353</v>
      </c>
      <c r="D8" s="106" t="s">
        <v>229</v>
      </c>
      <c r="E8" s="145" t="s">
        <v>354</v>
      </c>
      <c r="F8" s="102">
        <v>10</v>
      </c>
      <c r="G8" s="146" t="s">
        <v>355</v>
      </c>
      <c r="H8" s="147">
        <v>0.4</v>
      </c>
      <c r="I8" s="148">
        <v>1</v>
      </c>
      <c r="J8" s="101"/>
      <c r="K8" s="101"/>
      <c r="L8" s="101">
        <v>1</v>
      </c>
      <c r="M8" s="102"/>
      <c r="N8" s="113"/>
      <c r="O8" s="113"/>
      <c r="P8" s="101">
        <v>1</v>
      </c>
      <c r="Q8" s="113"/>
    </row>
    <row r="9" spans="1:17" ht="30" customHeight="1" x14ac:dyDescent="0.25">
      <c r="A9" s="104">
        <v>3</v>
      </c>
      <c r="B9" s="105" t="s">
        <v>227</v>
      </c>
      <c r="C9" s="106" t="s">
        <v>353</v>
      </c>
      <c r="D9" s="106" t="s">
        <v>253</v>
      </c>
      <c r="E9" s="145" t="s">
        <v>341</v>
      </c>
      <c r="F9" s="102">
        <v>10</v>
      </c>
      <c r="G9" s="146" t="s">
        <v>346</v>
      </c>
      <c r="H9" s="147">
        <v>0.4</v>
      </c>
      <c r="I9" s="148">
        <v>2</v>
      </c>
      <c r="J9" s="101"/>
      <c r="K9" s="101"/>
      <c r="L9" s="101">
        <v>2</v>
      </c>
      <c r="M9" s="102"/>
      <c r="N9" s="113"/>
      <c r="O9" s="113"/>
      <c r="P9" s="101">
        <v>2</v>
      </c>
      <c r="Q9" s="113"/>
    </row>
    <row r="10" spans="1:17" ht="30" customHeight="1" x14ac:dyDescent="0.25">
      <c r="A10" s="104">
        <v>4</v>
      </c>
      <c r="B10" s="105" t="s">
        <v>227</v>
      </c>
      <c r="C10" s="106" t="s">
        <v>228</v>
      </c>
      <c r="D10" s="106" t="s">
        <v>265</v>
      </c>
      <c r="E10" s="149" t="s">
        <v>345</v>
      </c>
      <c r="F10" s="102">
        <v>10</v>
      </c>
      <c r="G10" s="146" t="s">
        <v>267</v>
      </c>
      <c r="H10" s="148">
        <v>0.4</v>
      </c>
      <c r="I10" s="148">
        <v>1</v>
      </c>
      <c r="J10" s="101"/>
      <c r="K10" s="101"/>
      <c r="L10" s="101">
        <v>1</v>
      </c>
      <c r="M10" s="102"/>
      <c r="N10" s="113"/>
      <c r="O10" s="113"/>
      <c r="P10" s="101">
        <v>1</v>
      </c>
      <c r="Q10" s="113"/>
    </row>
    <row r="11" spans="1:17" ht="30" customHeight="1" x14ac:dyDescent="0.25">
      <c r="A11" s="104">
        <v>5</v>
      </c>
      <c r="B11" s="105" t="s">
        <v>227</v>
      </c>
      <c r="C11" s="106" t="s">
        <v>245</v>
      </c>
      <c r="D11" s="106" t="s">
        <v>265</v>
      </c>
      <c r="E11" s="137" t="s">
        <v>246</v>
      </c>
      <c r="F11" s="102">
        <v>10</v>
      </c>
      <c r="G11" s="146" t="s">
        <v>336</v>
      </c>
      <c r="H11" s="148">
        <v>0.4</v>
      </c>
      <c r="I11" s="148">
        <v>5</v>
      </c>
      <c r="J11" s="101"/>
      <c r="K11" s="101"/>
      <c r="L11" s="101">
        <v>5</v>
      </c>
      <c r="M11" s="102"/>
      <c r="N11" s="113"/>
      <c r="O11" s="113"/>
      <c r="P11" s="101">
        <v>5</v>
      </c>
      <c r="Q11" s="113"/>
    </row>
    <row r="12" spans="1:17" ht="30" customHeight="1" x14ac:dyDescent="0.25">
      <c r="A12" s="104">
        <v>6</v>
      </c>
      <c r="B12" s="105" t="s">
        <v>227</v>
      </c>
      <c r="C12" s="106" t="s">
        <v>358</v>
      </c>
      <c r="D12" s="106" t="s">
        <v>361</v>
      </c>
      <c r="E12" s="145" t="s">
        <v>250</v>
      </c>
      <c r="F12" s="102">
        <v>6</v>
      </c>
      <c r="G12" s="146" t="s">
        <v>346</v>
      </c>
      <c r="H12" s="147">
        <v>0.4</v>
      </c>
      <c r="I12" s="148">
        <v>2</v>
      </c>
      <c r="J12" s="101"/>
      <c r="K12" s="101"/>
      <c r="L12" s="101">
        <v>2</v>
      </c>
      <c r="M12" s="102"/>
      <c r="N12" s="113"/>
      <c r="O12" s="113"/>
      <c r="P12" s="101">
        <v>2</v>
      </c>
      <c r="Q12" s="113"/>
    </row>
    <row r="13" spans="1:17" ht="30" customHeight="1" x14ac:dyDescent="0.25">
      <c r="A13" s="104">
        <v>7</v>
      </c>
      <c r="B13" s="105" t="s">
        <v>227</v>
      </c>
      <c r="C13" s="106" t="s">
        <v>231</v>
      </c>
      <c r="D13" s="106" t="s">
        <v>233</v>
      </c>
      <c r="E13" s="149" t="s">
        <v>250</v>
      </c>
      <c r="F13" s="102">
        <v>10</v>
      </c>
      <c r="G13" s="146" t="s">
        <v>357</v>
      </c>
      <c r="H13" s="148">
        <v>0.4</v>
      </c>
      <c r="I13" s="148">
        <v>1</v>
      </c>
      <c r="J13" s="101"/>
      <c r="K13" s="101"/>
      <c r="L13" s="101">
        <v>1</v>
      </c>
      <c r="M13" s="102"/>
      <c r="N13" s="113"/>
      <c r="O13" s="113"/>
      <c r="P13" s="101">
        <v>1</v>
      </c>
      <c r="Q13" s="113"/>
    </row>
    <row r="14" spans="1:17" ht="30" customHeight="1" x14ac:dyDescent="0.25">
      <c r="A14" s="104">
        <v>8</v>
      </c>
      <c r="B14" s="105" t="s">
        <v>227</v>
      </c>
      <c r="C14" s="106" t="s">
        <v>252</v>
      </c>
      <c r="D14" s="106" t="s">
        <v>253</v>
      </c>
      <c r="E14" s="137" t="s">
        <v>254</v>
      </c>
      <c r="F14" s="102">
        <v>10</v>
      </c>
      <c r="G14" s="146" t="s">
        <v>268</v>
      </c>
      <c r="H14" s="148">
        <v>0.4</v>
      </c>
      <c r="I14" s="148">
        <v>4</v>
      </c>
      <c r="J14" s="101"/>
      <c r="K14" s="101"/>
      <c r="L14" s="101">
        <v>4</v>
      </c>
      <c r="M14" s="102"/>
      <c r="N14" s="113"/>
      <c r="O14" s="113"/>
      <c r="P14" s="101">
        <v>4</v>
      </c>
      <c r="Q14" s="113"/>
    </row>
    <row r="15" spans="1:17" x14ac:dyDescent="0.25">
      <c r="A15" s="97"/>
      <c r="B15" s="97"/>
      <c r="C15" s="97"/>
      <c r="D15" s="97"/>
      <c r="E15" s="97"/>
      <c r="F15" s="97"/>
      <c r="G15" s="97"/>
      <c r="H15" s="97"/>
      <c r="I15" s="97">
        <f>SUM(I7:I14)</f>
        <v>20</v>
      </c>
      <c r="J15" s="97"/>
      <c r="K15" s="97"/>
      <c r="L15" s="97"/>
      <c r="M15" s="97"/>
      <c r="N15" s="97"/>
      <c r="O15" s="97"/>
      <c r="P15" s="97"/>
      <c r="Q15" s="97"/>
    </row>
    <row r="16" spans="1:17" ht="15.75" x14ac:dyDescent="0.25">
      <c r="A16" s="97"/>
      <c r="B16" s="97"/>
      <c r="C16" s="97"/>
      <c r="D16" s="97"/>
      <c r="E16" s="426" t="s">
        <v>234</v>
      </c>
      <c r="F16" s="427"/>
      <c r="G16" s="427"/>
      <c r="H16" s="427"/>
      <c r="I16" s="427"/>
      <c r="J16" s="118"/>
      <c r="K16" s="118"/>
      <c r="L16" s="118"/>
      <c r="M16" s="118"/>
      <c r="N16" s="97"/>
      <c r="Q16" s="97"/>
    </row>
    <row r="17" spans="1:17" x14ac:dyDescent="0.25">
      <c r="A17" s="97"/>
      <c r="B17" s="97"/>
      <c r="C17" s="97"/>
      <c r="D17" s="97"/>
      <c r="E17" s="119"/>
      <c r="F17" s="119" t="s">
        <v>235</v>
      </c>
      <c r="G17" s="119"/>
      <c r="H17" s="119" t="s">
        <v>47</v>
      </c>
      <c r="I17" s="119"/>
      <c r="J17" s="119"/>
      <c r="K17" s="119" t="s">
        <v>236</v>
      </c>
      <c r="M17" s="119" t="s">
        <v>237</v>
      </c>
      <c r="N17" s="97"/>
      <c r="Q17" s="97"/>
    </row>
    <row r="18" spans="1:17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x14ac:dyDescent="0.2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x14ac:dyDescent="0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x14ac:dyDescent="0.2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7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  <row r="63" spans="1:17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</row>
    <row r="64" spans="1:17" x14ac:dyDescent="0.2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</row>
    <row r="65" spans="1:17" x14ac:dyDescent="0.2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</row>
    <row r="66" spans="1:17" x14ac:dyDescent="0.2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</row>
  </sheetData>
  <autoFilter ref="A6:Q17" xr:uid="{5ED1F71E-0177-49B1-AC6C-72FD0A2590AB}"/>
  <mergeCells count="18">
    <mergeCell ref="E16:I16"/>
    <mergeCell ref="F4:F5"/>
    <mergeCell ref="G4:G5"/>
    <mergeCell ref="H4:H5"/>
    <mergeCell ref="I4:I5"/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J4:L4"/>
    <mergeCell ref="M4:P4"/>
  </mergeCells>
  <pageMargins left="0.75" right="0.75" top="1" bottom="1" header="0.5" footer="0.5"/>
  <pageSetup paperSize="9" scale="6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5E9F6-6C6A-4F56-95AD-665F9DEAF1DC}">
  <sheetPr>
    <tabColor theme="5" tint="0.79998168889431442"/>
    <pageSetUpPr fitToPage="1"/>
  </sheetPr>
  <dimension ref="A1:R68"/>
  <sheetViews>
    <sheetView view="pageBreakPreview" topLeftCell="A5" zoomScale="91" zoomScaleNormal="100" workbookViewId="0">
      <selection activeCell="C7" sqref="C7:D16"/>
    </sheetView>
  </sheetViews>
  <sheetFormatPr defaultColWidth="9.140625" defaultRowHeight="15" x14ac:dyDescent="0.25"/>
  <cols>
    <col min="1" max="1" width="7" style="99" customWidth="1"/>
    <col min="2" max="3" width="16.140625" style="99" customWidth="1"/>
    <col min="4" max="4" width="18.42578125" style="99" customWidth="1"/>
    <col min="5" max="5" width="12.140625" style="99" customWidth="1"/>
    <col min="6" max="6" width="6.5703125" style="99" customWidth="1"/>
    <col min="7" max="7" width="23.7109375" style="99" bestFit="1" customWidth="1"/>
    <col min="8" max="8" width="10.85546875" style="99" customWidth="1"/>
    <col min="9" max="9" width="9.5703125" style="99" customWidth="1"/>
    <col min="10" max="10" width="7.28515625" style="99" customWidth="1"/>
    <col min="11" max="11" width="7.42578125" style="99" customWidth="1"/>
    <col min="12" max="12" width="8" style="99" customWidth="1"/>
    <col min="13" max="13" width="6.5703125" style="99" customWidth="1"/>
    <col min="14" max="14" width="7.5703125" style="99" customWidth="1"/>
    <col min="15" max="15" width="7.7109375" style="99" customWidth="1"/>
    <col min="16" max="16" width="9.140625" style="99"/>
    <col min="17" max="17" width="10.5703125" style="99" customWidth="1"/>
    <col min="18" max="18" width="15.140625" style="99" customWidth="1"/>
    <col min="19" max="256" width="9.140625" style="99"/>
    <col min="257" max="257" width="7" style="99" customWidth="1"/>
    <col min="258" max="259" width="16.140625" style="99" customWidth="1"/>
    <col min="260" max="260" width="18.42578125" style="99" customWidth="1"/>
    <col min="261" max="261" width="12.140625" style="99" customWidth="1"/>
    <col min="262" max="262" width="6.5703125" style="99" customWidth="1"/>
    <col min="263" max="263" width="23.7109375" style="99" bestFit="1" customWidth="1"/>
    <col min="264" max="264" width="10.85546875" style="99" customWidth="1"/>
    <col min="265" max="265" width="9.5703125" style="99" customWidth="1"/>
    <col min="266" max="266" width="7.28515625" style="99" customWidth="1"/>
    <col min="267" max="267" width="7.42578125" style="99" customWidth="1"/>
    <col min="268" max="268" width="8" style="99" customWidth="1"/>
    <col min="269" max="269" width="6.5703125" style="99" customWidth="1"/>
    <col min="270" max="270" width="7.5703125" style="99" customWidth="1"/>
    <col min="271" max="271" width="7.7109375" style="99" customWidth="1"/>
    <col min="272" max="272" width="9.140625" style="99"/>
    <col min="273" max="273" width="10.5703125" style="99" customWidth="1"/>
    <col min="274" max="274" width="15.140625" style="99" customWidth="1"/>
    <col min="275" max="512" width="9.140625" style="99"/>
    <col min="513" max="513" width="7" style="99" customWidth="1"/>
    <col min="514" max="515" width="16.140625" style="99" customWidth="1"/>
    <col min="516" max="516" width="18.42578125" style="99" customWidth="1"/>
    <col min="517" max="517" width="12.140625" style="99" customWidth="1"/>
    <col min="518" max="518" width="6.5703125" style="99" customWidth="1"/>
    <col min="519" max="519" width="23.7109375" style="99" bestFit="1" customWidth="1"/>
    <col min="520" max="520" width="10.85546875" style="99" customWidth="1"/>
    <col min="521" max="521" width="9.5703125" style="99" customWidth="1"/>
    <col min="522" max="522" width="7.28515625" style="99" customWidth="1"/>
    <col min="523" max="523" width="7.42578125" style="99" customWidth="1"/>
    <col min="524" max="524" width="8" style="99" customWidth="1"/>
    <col min="525" max="525" width="6.5703125" style="99" customWidth="1"/>
    <col min="526" max="526" width="7.5703125" style="99" customWidth="1"/>
    <col min="527" max="527" width="7.7109375" style="99" customWidth="1"/>
    <col min="528" max="528" width="9.140625" style="99"/>
    <col min="529" max="529" width="10.5703125" style="99" customWidth="1"/>
    <col min="530" max="530" width="15.140625" style="99" customWidth="1"/>
    <col min="531" max="768" width="9.140625" style="99"/>
    <col min="769" max="769" width="7" style="99" customWidth="1"/>
    <col min="770" max="771" width="16.140625" style="99" customWidth="1"/>
    <col min="772" max="772" width="18.42578125" style="99" customWidth="1"/>
    <col min="773" max="773" width="12.140625" style="99" customWidth="1"/>
    <col min="774" max="774" width="6.5703125" style="99" customWidth="1"/>
    <col min="775" max="775" width="23.7109375" style="99" bestFit="1" customWidth="1"/>
    <col min="776" max="776" width="10.85546875" style="99" customWidth="1"/>
    <col min="777" max="777" width="9.5703125" style="99" customWidth="1"/>
    <col min="778" max="778" width="7.28515625" style="99" customWidth="1"/>
    <col min="779" max="779" width="7.42578125" style="99" customWidth="1"/>
    <col min="780" max="780" width="8" style="99" customWidth="1"/>
    <col min="781" max="781" width="6.5703125" style="99" customWidth="1"/>
    <col min="782" max="782" width="7.5703125" style="99" customWidth="1"/>
    <col min="783" max="783" width="7.7109375" style="99" customWidth="1"/>
    <col min="784" max="784" width="9.140625" style="99"/>
    <col min="785" max="785" width="10.5703125" style="99" customWidth="1"/>
    <col min="786" max="786" width="15.140625" style="99" customWidth="1"/>
    <col min="787" max="1024" width="9.140625" style="99"/>
    <col min="1025" max="1025" width="7" style="99" customWidth="1"/>
    <col min="1026" max="1027" width="16.140625" style="99" customWidth="1"/>
    <col min="1028" max="1028" width="18.42578125" style="99" customWidth="1"/>
    <col min="1029" max="1029" width="12.140625" style="99" customWidth="1"/>
    <col min="1030" max="1030" width="6.5703125" style="99" customWidth="1"/>
    <col min="1031" max="1031" width="23.7109375" style="99" bestFit="1" customWidth="1"/>
    <col min="1032" max="1032" width="10.85546875" style="99" customWidth="1"/>
    <col min="1033" max="1033" width="9.5703125" style="99" customWidth="1"/>
    <col min="1034" max="1034" width="7.28515625" style="99" customWidth="1"/>
    <col min="1035" max="1035" width="7.42578125" style="99" customWidth="1"/>
    <col min="1036" max="1036" width="8" style="99" customWidth="1"/>
    <col min="1037" max="1037" width="6.5703125" style="99" customWidth="1"/>
    <col min="1038" max="1038" width="7.5703125" style="99" customWidth="1"/>
    <col min="1039" max="1039" width="7.7109375" style="99" customWidth="1"/>
    <col min="1040" max="1040" width="9.140625" style="99"/>
    <col min="1041" max="1041" width="10.5703125" style="99" customWidth="1"/>
    <col min="1042" max="1042" width="15.140625" style="99" customWidth="1"/>
    <col min="1043" max="1280" width="9.140625" style="99"/>
    <col min="1281" max="1281" width="7" style="99" customWidth="1"/>
    <col min="1282" max="1283" width="16.140625" style="99" customWidth="1"/>
    <col min="1284" max="1284" width="18.42578125" style="99" customWidth="1"/>
    <col min="1285" max="1285" width="12.140625" style="99" customWidth="1"/>
    <col min="1286" max="1286" width="6.5703125" style="99" customWidth="1"/>
    <col min="1287" max="1287" width="23.7109375" style="99" bestFit="1" customWidth="1"/>
    <col min="1288" max="1288" width="10.85546875" style="99" customWidth="1"/>
    <col min="1289" max="1289" width="9.5703125" style="99" customWidth="1"/>
    <col min="1290" max="1290" width="7.28515625" style="99" customWidth="1"/>
    <col min="1291" max="1291" width="7.42578125" style="99" customWidth="1"/>
    <col min="1292" max="1292" width="8" style="99" customWidth="1"/>
    <col min="1293" max="1293" width="6.5703125" style="99" customWidth="1"/>
    <col min="1294" max="1294" width="7.5703125" style="99" customWidth="1"/>
    <col min="1295" max="1295" width="7.7109375" style="99" customWidth="1"/>
    <col min="1296" max="1296" width="9.140625" style="99"/>
    <col min="1297" max="1297" width="10.5703125" style="99" customWidth="1"/>
    <col min="1298" max="1298" width="15.140625" style="99" customWidth="1"/>
    <col min="1299" max="1536" width="9.140625" style="99"/>
    <col min="1537" max="1537" width="7" style="99" customWidth="1"/>
    <col min="1538" max="1539" width="16.140625" style="99" customWidth="1"/>
    <col min="1540" max="1540" width="18.42578125" style="99" customWidth="1"/>
    <col min="1541" max="1541" width="12.140625" style="99" customWidth="1"/>
    <col min="1542" max="1542" width="6.5703125" style="99" customWidth="1"/>
    <col min="1543" max="1543" width="23.7109375" style="99" bestFit="1" customWidth="1"/>
    <col min="1544" max="1544" width="10.85546875" style="99" customWidth="1"/>
    <col min="1545" max="1545" width="9.5703125" style="99" customWidth="1"/>
    <col min="1546" max="1546" width="7.28515625" style="99" customWidth="1"/>
    <col min="1547" max="1547" width="7.42578125" style="99" customWidth="1"/>
    <col min="1548" max="1548" width="8" style="99" customWidth="1"/>
    <col min="1549" max="1549" width="6.5703125" style="99" customWidth="1"/>
    <col min="1550" max="1550" width="7.5703125" style="99" customWidth="1"/>
    <col min="1551" max="1551" width="7.7109375" style="99" customWidth="1"/>
    <col min="1552" max="1552" width="9.140625" style="99"/>
    <col min="1553" max="1553" width="10.5703125" style="99" customWidth="1"/>
    <col min="1554" max="1554" width="15.140625" style="99" customWidth="1"/>
    <col min="1555" max="1792" width="9.140625" style="99"/>
    <col min="1793" max="1793" width="7" style="99" customWidth="1"/>
    <col min="1794" max="1795" width="16.140625" style="99" customWidth="1"/>
    <col min="1796" max="1796" width="18.42578125" style="99" customWidth="1"/>
    <col min="1797" max="1797" width="12.140625" style="99" customWidth="1"/>
    <col min="1798" max="1798" width="6.5703125" style="99" customWidth="1"/>
    <col min="1799" max="1799" width="23.7109375" style="99" bestFit="1" customWidth="1"/>
    <col min="1800" max="1800" width="10.85546875" style="99" customWidth="1"/>
    <col min="1801" max="1801" width="9.5703125" style="99" customWidth="1"/>
    <col min="1802" max="1802" width="7.28515625" style="99" customWidth="1"/>
    <col min="1803" max="1803" width="7.42578125" style="99" customWidth="1"/>
    <col min="1804" max="1804" width="8" style="99" customWidth="1"/>
    <col min="1805" max="1805" width="6.5703125" style="99" customWidth="1"/>
    <col min="1806" max="1806" width="7.5703125" style="99" customWidth="1"/>
    <col min="1807" max="1807" width="7.7109375" style="99" customWidth="1"/>
    <col min="1808" max="1808" width="9.140625" style="99"/>
    <col min="1809" max="1809" width="10.5703125" style="99" customWidth="1"/>
    <col min="1810" max="1810" width="15.140625" style="99" customWidth="1"/>
    <col min="1811" max="2048" width="9.140625" style="99"/>
    <col min="2049" max="2049" width="7" style="99" customWidth="1"/>
    <col min="2050" max="2051" width="16.140625" style="99" customWidth="1"/>
    <col min="2052" max="2052" width="18.42578125" style="99" customWidth="1"/>
    <col min="2053" max="2053" width="12.140625" style="99" customWidth="1"/>
    <col min="2054" max="2054" width="6.5703125" style="99" customWidth="1"/>
    <col min="2055" max="2055" width="23.7109375" style="99" bestFit="1" customWidth="1"/>
    <col min="2056" max="2056" width="10.85546875" style="99" customWidth="1"/>
    <col min="2057" max="2057" width="9.5703125" style="99" customWidth="1"/>
    <col min="2058" max="2058" width="7.28515625" style="99" customWidth="1"/>
    <col min="2059" max="2059" width="7.42578125" style="99" customWidth="1"/>
    <col min="2060" max="2060" width="8" style="99" customWidth="1"/>
    <col min="2061" max="2061" width="6.5703125" style="99" customWidth="1"/>
    <col min="2062" max="2062" width="7.5703125" style="99" customWidth="1"/>
    <col min="2063" max="2063" width="7.7109375" style="99" customWidth="1"/>
    <col min="2064" max="2064" width="9.140625" style="99"/>
    <col min="2065" max="2065" width="10.5703125" style="99" customWidth="1"/>
    <col min="2066" max="2066" width="15.140625" style="99" customWidth="1"/>
    <col min="2067" max="2304" width="9.140625" style="99"/>
    <col min="2305" max="2305" width="7" style="99" customWidth="1"/>
    <col min="2306" max="2307" width="16.140625" style="99" customWidth="1"/>
    <col min="2308" max="2308" width="18.42578125" style="99" customWidth="1"/>
    <col min="2309" max="2309" width="12.140625" style="99" customWidth="1"/>
    <col min="2310" max="2310" width="6.5703125" style="99" customWidth="1"/>
    <col min="2311" max="2311" width="23.7109375" style="99" bestFit="1" customWidth="1"/>
    <col min="2312" max="2312" width="10.85546875" style="99" customWidth="1"/>
    <col min="2313" max="2313" width="9.5703125" style="99" customWidth="1"/>
    <col min="2314" max="2314" width="7.28515625" style="99" customWidth="1"/>
    <col min="2315" max="2315" width="7.42578125" style="99" customWidth="1"/>
    <col min="2316" max="2316" width="8" style="99" customWidth="1"/>
    <col min="2317" max="2317" width="6.5703125" style="99" customWidth="1"/>
    <col min="2318" max="2318" width="7.5703125" style="99" customWidth="1"/>
    <col min="2319" max="2319" width="7.7109375" style="99" customWidth="1"/>
    <col min="2320" max="2320" width="9.140625" style="99"/>
    <col min="2321" max="2321" width="10.5703125" style="99" customWidth="1"/>
    <col min="2322" max="2322" width="15.140625" style="99" customWidth="1"/>
    <col min="2323" max="2560" width="9.140625" style="99"/>
    <col min="2561" max="2561" width="7" style="99" customWidth="1"/>
    <col min="2562" max="2563" width="16.140625" style="99" customWidth="1"/>
    <col min="2564" max="2564" width="18.42578125" style="99" customWidth="1"/>
    <col min="2565" max="2565" width="12.140625" style="99" customWidth="1"/>
    <col min="2566" max="2566" width="6.5703125" style="99" customWidth="1"/>
    <col min="2567" max="2567" width="23.7109375" style="99" bestFit="1" customWidth="1"/>
    <col min="2568" max="2568" width="10.85546875" style="99" customWidth="1"/>
    <col min="2569" max="2569" width="9.5703125" style="99" customWidth="1"/>
    <col min="2570" max="2570" width="7.28515625" style="99" customWidth="1"/>
    <col min="2571" max="2571" width="7.42578125" style="99" customWidth="1"/>
    <col min="2572" max="2572" width="8" style="99" customWidth="1"/>
    <col min="2573" max="2573" width="6.5703125" style="99" customWidth="1"/>
    <col min="2574" max="2574" width="7.5703125" style="99" customWidth="1"/>
    <col min="2575" max="2575" width="7.7109375" style="99" customWidth="1"/>
    <col min="2576" max="2576" width="9.140625" style="99"/>
    <col min="2577" max="2577" width="10.5703125" style="99" customWidth="1"/>
    <col min="2578" max="2578" width="15.140625" style="99" customWidth="1"/>
    <col min="2579" max="2816" width="9.140625" style="99"/>
    <col min="2817" max="2817" width="7" style="99" customWidth="1"/>
    <col min="2818" max="2819" width="16.140625" style="99" customWidth="1"/>
    <col min="2820" max="2820" width="18.42578125" style="99" customWidth="1"/>
    <col min="2821" max="2821" width="12.140625" style="99" customWidth="1"/>
    <col min="2822" max="2822" width="6.5703125" style="99" customWidth="1"/>
    <col min="2823" max="2823" width="23.7109375" style="99" bestFit="1" customWidth="1"/>
    <col min="2824" max="2824" width="10.85546875" style="99" customWidth="1"/>
    <col min="2825" max="2825" width="9.5703125" style="99" customWidth="1"/>
    <col min="2826" max="2826" width="7.28515625" style="99" customWidth="1"/>
    <col min="2827" max="2827" width="7.42578125" style="99" customWidth="1"/>
    <col min="2828" max="2828" width="8" style="99" customWidth="1"/>
    <col min="2829" max="2829" width="6.5703125" style="99" customWidth="1"/>
    <col min="2830" max="2830" width="7.5703125" style="99" customWidth="1"/>
    <col min="2831" max="2831" width="7.7109375" style="99" customWidth="1"/>
    <col min="2832" max="2832" width="9.140625" style="99"/>
    <col min="2833" max="2833" width="10.5703125" style="99" customWidth="1"/>
    <col min="2834" max="2834" width="15.140625" style="99" customWidth="1"/>
    <col min="2835" max="3072" width="9.140625" style="99"/>
    <col min="3073" max="3073" width="7" style="99" customWidth="1"/>
    <col min="3074" max="3075" width="16.140625" style="99" customWidth="1"/>
    <col min="3076" max="3076" width="18.42578125" style="99" customWidth="1"/>
    <col min="3077" max="3077" width="12.140625" style="99" customWidth="1"/>
    <col min="3078" max="3078" width="6.5703125" style="99" customWidth="1"/>
    <col min="3079" max="3079" width="23.7109375" style="99" bestFit="1" customWidth="1"/>
    <col min="3080" max="3080" width="10.85546875" style="99" customWidth="1"/>
    <col min="3081" max="3081" width="9.5703125" style="99" customWidth="1"/>
    <col min="3082" max="3082" width="7.28515625" style="99" customWidth="1"/>
    <col min="3083" max="3083" width="7.42578125" style="99" customWidth="1"/>
    <col min="3084" max="3084" width="8" style="99" customWidth="1"/>
    <col min="3085" max="3085" width="6.5703125" style="99" customWidth="1"/>
    <col min="3086" max="3086" width="7.5703125" style="99" customWidth="1"/>
    <col min="3087" max="3087" width="7.7109375" style="99" customWidth="1"/>
    <col min="3088" max="3088" width="9.140625" style="99"/>
    <col min="3089" max="3089" width="10.5703125" style="99" customWidth="1"/>
    <col min="3090" max="3090" width="15.140625" style="99" customWidth="1"/>
    <col min="3091" max="3328" width="9.140625" style="99"/>
    <col min="3329" max="3329" width="7" style="99" customWidth="1"/>
    <col min="3330" max="3331" width="16.140625" style="99" customWidth="1"/>
    <col min="3332" max="3332" width="18.42578125" style="99" customWidth="1"/>
    <col min="3333" max="3333" width="12.140625" style="99" customWidth="1"/>
    <col min="3334" max="3334" width="6.5703125" style="99" customWidth="1"/>
    <col min="3335" max="3335" width="23.7109375" style="99" bestFit="1" customWidth="1"/>
    <col min="3336" max="3336" width="10.85546875" style="99" customWidth="1"/>
    <col min="3337" max="3337" width="9.5703125" style="99" customWidth="1"/>
    <col min="3338" max="3338" width="7.28515625" style="99" customWidth="1"/>
    <col min="3339" max="3339" width="7.42578125" style="99" customWidth="1"/>
    <col min="3340" max="3340" width="8" style="99" customWidth="1"/>
    <col min="3341" max="3341" width="6.5703125" style="99" customWidth="1"/>
    <col min="3342" max="3342" width="7.5703125" style="99" customWidth="1"/>
    <col min="3343" max="3343" width="7.7109375" style="99" customWidth="1"/>
    <col min="3344" max="3344" width="9.140625" style="99"/>
    <col min="3345" max="3345" width="10.5703125" style="99" customWidth="1"/>
    <col min="3346" max="3346" width="15.140625" style="99" customWidth="1"/>
    <col min="3347" max="3584" width="9.140625" style="99"/>
    <col min="3585" max="3585" width="7" style="99" customWidth="1"/>
    <col min="3586" max="3587" width="16.140625" style="99" customWidth="1"/>
    <col min="3588" max="3588" width="18.42578125" style="99" customWidth="1"/>
    <col min="3589" max="3589" width="12.140625" style="99" customWidth="1"/>
    <col min="3590" max="3590" width="6.5703125" style="99" customWidth="1"/>
    <col min="3591" max="3591" width="23.7109375" style="99" bestFit="1" customWidth="1"/>
    <col min="3592" max="3592" width="10.85546875" style="99" customWidth="1"/>
    <col min="3593" max="3593" width="9.5703125" style="99" customWidth="1"/>
    <col min="3594" max="3594" width="7.28515625" style="99" customWidth="1"/>
    <col min="3595" max="3595" width="7.42578125" style="99" customWidth="1"/>
    <col min="3596" max="3596" width="8" style="99" customWidth="1"/>
    <col min="3597" max="3597" width="6.5703125" style="99" customWidth="1"/>
    <col min="3598" max="3598" width="7.5703125" style="99" customWidth="1"/>
    <col min="3599" max="3599" width="7.7109375" style="99" customWidth="1"/>
    <col min="3600" max="3600" width="9.140625" style="99"/>
    <col min="3601" max="3601" width="10.5703125" style="99" customWidth="1"/>
    <col min="3602" max="3602" width="15.140625" style="99" customWidth="1"/>
    <col min="3603" max="3840" width="9.140625" style="99"/>
    <col min="3841" max="3841" width="7" style="99" customWidth="1"/>
    <col min="3842" max="3843" width="16.140625" style="99" customWidth="1"/>
    <col min="3844" max="3844" width="18.42578125" style="99" customWidth="1"/>
    <col min="3845" max="3845" width="12.140625" style="99" customWidth="1"/>
    <col min="3846" max="3846" width="6.5703125" style="99" customWidth="1"/>
    <col min="3847" max="3847" width="23.7109375" style="99" bestFit="1" customWidth="1"/>
    <col min="3848" max="3848" width="10.85546875" style="99" customWidth="1"/>
    <col min="3849" max="3849" width="9.5703125" style="99" customWidth="1"/>
    <col min="3850" max="3850" width="7.28515625" style="99" customWidth="1"/>
    <col min="3851" max="3851" width="7.42578125" style="99" customWidth="1"/>
    <col min="3852" max="3852" width="8" style="99" customWidth="1"/>
    <col min="3853" max="3853" width="6.5703125" style="99" customWidth="1"/>
    <col min="3854" max="3854" width="7.5703125" style="99" customWidth="1"/>
    <col min="3855" max="3855" width="7.7109375" style="99" customWidth="1"/>
    <col min="3856" max="3856" width="9.140625" style="99"/>
    <col min="3857" max="3857" width="10.5703125" style="99" customWidth="1"/>
    <col min="3858" max="3858" width="15.140625" style="99" customWidth="1"/>
    <col min="3859" max="4096" width="9.140625" style="99"/>
    <col min="4097" max="4097" width="7" style="99" customWidth="1"/>
    <col min="4098" max="4099" width="16.140625" style="99" customWidth="1"/>
    <col min="4100" max="4100" width="18.42578125" style="99" customWidth="1"/>
    <col min="4101" max="4101" width="12.140625" style="99" customWidth="1"/>
    <col min="4102" max="4102" width="6.5703125" style="99" customWidth="1"/>
    <col min="4103" max="4103" width="23.7109375" style="99" bestFit="1" customWidth="1"/>
    <col min="4104" max="4104" width="10.85546875" style="99" customWidth="1"/>
    <col min="4105" max="4105" width="9.5703125" style="99" customWidth="1"/>
    <col min="4106" max="4106" width="7.28515625" style="99" customWidth="1"/>
    <col min="4107" max="4107" width="7.42578125" style="99" customWidth="1"/>
    <col min="4108" max="4108" width="8" style="99" customWidth="1"/>
    <col min="4109" max="4109" width="6.5703125" style="99" customWidth="1"/>
    <col min="4110" max="4110" width="7.5703125" style="99" customWidth="1"/>
    <col min="4111" max="4111" width="7.7109375" style="99" customWidth="1"/>
    <col min="4112" max="4112" width="9.140625" style="99"/>
    <col min="4113" max="4113" width="10.5703125" style="99" customWidth="1"/>
    <col min="4114" max="4114" width="15.140625" style="99" customWidth="1"/>
    <col min="4115" max="4352" width="9.140625" style="99"/>
    <col min="4353" max="4353" width="7" style="99" customWidth="1"/>
    <col min="4354" max="4355" width="16.140625" style="99" customWidth="1"/>
    <col min="4356" max="4356" width="18.42578125" style="99" customWidth="1"/>
    <col min="4357" max="4357" width="12.140625" style="99" customWidth="1"/>
    <col min="4358" max="4358" width="6.5703125" style="99" customWidth="1"/>
    <col min="4359" max="4359" width="23.7109375" style="99" bestFit="1" customWidth="1"/>
    <col min="4360" max="4360" width="10.85546875" style="99" customWidth="1"/>
    <col min="4361" max="4361" width="9.5703125" style="99" customWidth="1"/>
    <col min="4362" max="4362" width="7.28515625" style="99" customWidth="1"/>
    <col min="4363" max="4363" width="7.42578125" style="99" customWidth="1"/>
    <col min="4364" max="4364" width="8" style="99" customWidth="1"/>
    <col min="4365" max="4365" width="6.5703125" style="99" customWidth="1"/>
    <col min="4366" max="4366" width="7.5703125" style="99" customWidth="1"/>
    <col min="4367" max="4367" width="7.7109375" style="99" customWidth="1"/>
    <col min="4368" max="4368" width="9.140625" style="99"/>
    <col min="4369" max="4369" width="10.5703125" style="99" customWidth="1"/>
    <col min="4370" max="4370" width="15.140625" style="99" customWidth="1"/>
    <col min="4371" max="4608" width="9.140625" style="99"/>
    <col min="4609" max="4609" width="7" style="99" customWidth="1"/>
    <col min="4610" max="4611" width="16.140625" style="99" customWidth="1"/>
    <col min="4612" max="4612" width="18.42578125" style="99" customWidth="1"/>
    <col min="4613" max="4613" width="12.140625" style="99" customWidth="1"/>
    <col min="4614" max="4614" width="6.5703125" style="99" customWidth="1"/>
    <col min="4615" max="4615" width="23.7109375" style="99" bestFit="1" customWidth="1"/>
    <col min="4616" max="4616" width="10.85546875" style="99" customWidth="1"/>
    <col min="4617" max="4617" width="9.5703125" style="99" customWidth="1"/>
    <col min="4618" max="4618" width="7.28515625" style="99" customWidth="1"/>
    <col min="4619" max="4619" width="7.42578125" style="99" customWidth="1"/>
    <col min="4620" max="4620" width="8" style="99" customWidth="1"/>
    <col min="4621" max="4621" width="6.5703125" style="99" customWidth="1"/>
    <col min="4622" max="4622" width="7.5703125" style="99" customWidth="1"/>
    <col min="4623" max="4623" width="7.7109375" style="99" customWidth="1"/>
    <col min="4624" max="4624" width="9.140625" style="99"/>
    <col min="4625" max="4625" width="10.5703125" style="99" customWidth="1"/>
    <col min="4626" max="4626" width="15.140625" style="99" customWidth="1"/>
    <col min="4627" max="4864" width="9.140625" style="99"/>
    <col min="4865" max="4865" width="7" style="99" customWidth="1"/>
    <col min="4866" max="4867" width="16.140625" style="99" customWidth="1"/>
    <col min="4868" max="4868" width="18.42578125" style="99" customWidth="1"/>
    <col min="4869" max="4869" width="12.140625" style="99" customWidth="1"/>
    <col min="4870" max="4870" width="6.5703125" style="99" customWidth="1"/>
    <col min="4871" max="4871" width="23.7109375" style="99" bestFit="1" customWidth="1"/>
    <col min="4872" max="4872" width="10.85546875" style="99" customWidth="1"/>
    <col min="4873" max="4873" width="9.5703125" style="99" customWidth="1"/>
    <col min="4874" max="4874" width="7.28515625" style="99" customWidth="1"/>
    <col min="4875" max="4875" width="7.42578125" style="99" customWidth="1"/>
    <col min="4876" max="4876" width="8" style="99" customWidth="1"/>
    <col min="4877" max="4877" width="6.5703125" style="99" customWidth="1"/>
    <col min="4878" max="4878" width="7.5703125" style="99" customWidth="1"/>
    <col min="4879" max="4879" width="7.7109375" style="99" customWidth="1"/>
    <col min="4880" max="4880" width="9.140625" style="99"/>
    <col min="4881" max="4881" width="10.5703125" style="99" customWidth="1"/>
    <col min="4882" max="4882" width="15.140625" style="99" customWidth="1"/>
    <col min="4883" max="5120" width="9.140625" style="99"/>
    <col min="5121" max="5121" width="7" style="99" customWidth="1"/>
    <col min="5122" max="5123" width="16.140625" style="99" customWidth="1"/>
    <col min="5124" max="5124" width="18.42578125" style="99" customWidth="1"/>
    <col min="5125" max="5125" width="12.140625" style="99" customWidth="1"/>
    <col min="5126" max="5126" width="6.5703125" style="99" customWidth="1"/>
    <col min="5127" max="5127" width="23.7109375" style="99" bestFit="1" customWidth="1"/>
    <col min="5128" max="5128" width="10.85546875" style="99" customWidth="1"/>
    <col min="5129" max="5129" width="9.5703125" style="99" customWidth="1"/>
    <col min="5130" max="5130" width="7.28515625" style="99" customWidth="1"/>
    <col min="5131" max="5131" width="7.42578125" style="99" customWidth="1"/>
    <col min="5132" max="5132" width="8" style="99" customWidth="1"/>
    <col min="5133" max="5133" width="6.5703125" style="99" customWidth="1"/>
    <col min="5134" max="5134" width="7.5703125" style="99" customWidth="1"/>
    <col min="5135" max="5135" width="7.7109375" style="99" customWidth="1"/>
    <col min="5136" max="5136" width="9.140625" style="99"/>
    <col min="5137" max="5137" width="10.5703125" style="99" customWidth="1"/>
    <col min="5138" max="5138" width="15.140625" style="99" customWidth="1"/>
    <col min="5139" max="5376" width="9.140625" style="99"/>
    <col min="5377" max="5377" width="7" style="99" customWidth="1"/>
    <col min="5378" max="5379" width="16.140625" style="99" customWidth="1"/>
    <col min="5380" max="5380" width="18.42578125" style="99" customWidth="1"/>
    <col min="5381" max="5381" width="12.140625" style="99" customWidth="1"/>
    <col min="5382" max="5382" width="6.5703125" style="99" customWidth="1"/>
    <col min="5383" max="5383" width="23.7109375" style="99" bestFit="1" customWidth="1"/>
    <col min="5384" max="5384" width="10.85546875" style="99" customWidth="1"/>
    <col min="5385" max="5385" width="9.5703125" style="99" customWidth="1"/>
    <col min="5386" max="5386" width="7.28515625" style="99" customWidth="1"/>
    <col min="5387" max="5387" width="7.42578125" style="99" customWidth="1"/>
    <col min="5388" max="5388" width="8" style="99" customWidth="1"/>
    <col min="5389" max="5389" width="6.5703125" style="99" customWidth="1"/>
    <col min="5390" max="5390" width="7.5703125" style="99" customWidth="1"/>
    <col min="5391" max="5391" width="7.7109375" style="99" customWidth="1"/>
    <col min="5392" max="5392" width="9.140625" style="99"/>
    <col min="5393" max="5393" width="10.5703125" style="99" customWidth="1"/>
    <col min="5394" max="5394" width="15.140625" style="99" customWidth="1"/>
    <col min="5395" max="5632" width="9.140625" style="99"/>
    <col min="5633" max="5633" width="7" style="99" customWidth="1"/>
    <col min="5634" max="5635" width="16.140625" style="99" customWidth="1"/>
    <col min="5636" max="5636" width="18.42578125" style="99" customWidth="1"/>
    <col min="5637" max="5637" width="12.140625" style="99" customWidth="1"/>
    <col min="5638" max="5638" width="6.5703125" style="99" customWidth="1"/>
    <col min="5639" max="5639" width="23.7109375" style="99" bestFit="1" customWidth="1"/>
    <col min="5640" max="5640" width="10.85546875" style="99" customWidth="1"/>
    <col min="5641" max="5641" width="9.5703125" style="99" customWidth="1"/>
    <col min="5642" max="5642" width="7.28515625" style="99" customWidth="1"/>
    <col min="5643" max="5643" width="7.42578125" style="99" customWidth="1"/>
    <col min="5644" max="5644" width="8" style="99" customWidth="1"/>
    <col min="5645" max="5645" width="6.5703125" style="99" customWidth="1"/>
    <col min="5646" max="5646" width="7.5703125" style="99" customWidth="1"/>
    <col min="5647" max="5647" width="7.7109375" style="99" customWidth="1"/>
    <col min="5648" max="5648" width="9.140625" style="99"/>
    <col min="5649" max="5649" width="10.5703125" style="99" customWidth="1"/>
    <col min="5650" max="5650" width="15.140625" style="99" customWidth="1"/>
    <col min="5651" max="5888" width="9.140625" style="99"/>
    <col min="5889" max="5889" width="7" style="99" customWidth="1"/>
    <col min="5890" max="5891" width="16.140625" style="99" customWidth="1"/>
    <col min="5892" max="5892" width="18.42578125" style="99" customWidth="1"/>
    <col min="5893" max="5893" width="12.140625" style="99" customWidth="1"/>
    <col min="5894" max="5894" width="6.5703125" style="99" customWidth="1"/>
    <col min="5895" max="5895" width="23.7109375" style="99" bestFit="1" customWidth="1"/>
    <col min="5896" max="5896" width="10.85546875" style="99" customWidth="1"/>
    <col min="5897" max="5897" width="9.5703125" style="99" customWidth="1"/>
    <col min="5898" max="5898" width="7.28515625" style="99" customWidth="1"/>
    <col min="5899" max="5899" width="7.42578125" style="99" customWidth="1"/>
    <col min="5900" max="5900" width="8" style="99" customWidth="1"/>
    <col min="5901" max="5901" width="6.5703125" style="99" customWidth="1"/>
    <col min="5902" max="5902" width="7.5703125" style="99" customWidth="1"/>
    <col min="5903" max="5903" width="7.7109375" style="99" customWidth="1"/>
    <col min="5904" max="5904" width="9.140625" style="99"/>
    <col min="5905" max="5905" width="10.5703125" style="99" customWidth="1"/>
    <col min="5906" max="5906" width="15.140625" style="99" customWidth="1"/>
    <col min="5907" max="6144" width="9.140625" style="99"/>
    <col min="6145" max="6145" width="7" style="99" customWidth="1"/>
    <col min="6146" max="6147" width="16.140625" style="99" customWidth="1"/>
    <col min="6148" max="6148" width="18.42578125" style="99" customWidth="1"/>
    <col min="6149" max="6149" width="12.140625" style="99" customWidth="1"/>
    <col min="6150" max="6150" width="6.5703125" style="99" customWidth="1"/>
    <col min="6151" max="6151" width="23.7109375" style="99" bestFit="1" customWidth="1"/>
    <col min="6152" max="6152" width="10.85546875" style="99" customWidth="1"/>
    <col min="6153" max="6153" width="9.5703125" style="99" customWidth="1"/>
    <col min="6154" max="6154" width="7.28515625" style="99" customWidth="1"/>
    <col min="6155" max="6155" width="7.42578125" style="99" customWidth="1"/>
    <col min="6156" max="6156" width="8" style="99" customWidth="1"/>
    <col min="6157" max="6157" width="6.5703125" style="99" customWidth="1"/>
    <col min="6158" max="6158" width="7.5703125" style="99" customWidth="1"/>
    <col min="6159" max="6159" width="7.7109375" style="99" customWidth="1"/>
    <col min="6160" max="6160" width="9.140625" style="99"/>
    <col min="6161" max="6161" width="10.5703125" style="99" customWidth="1"/>
    <col min="6162" max="6162" width="15.140625" style="99" customWidth="1"/>
    <col min="6163" max="6400" width="9.140625" style="99"/>
    <col min="6401" max="6401" width="7" style="99" customWidth="1"/>
    <col min="6402" max="6403" width="16.140625" style="99" customWidth="1"/>
    <col min="6404" max="6404" width="18.42578125" style="99" customWidth="1"/>
    <col min="6405" max="6405" width="12.140625" style="99" customWidth="1"/>
    <col min="6406" max="6406" width="6.5703125" style="99" customWidth="1"/>
    <col min="6407" max="6407" width="23.7109375" style="99" bestFit="1" customWidth="1"/>
    <col min="6408" max="6408" width="10.85546875" style="99" customWidth="1"/>
    <col min="6409" max="6409" width="9.5703125" style="99" customWidth="1"/>
    <col min="6410" max="6410" width="7.28515625" style="99" customWidth="1"/>
    <col min="6411" max="6411" width="7.42578125" style="99" customWidth="1"/>
    <col min="6412" max="6412" width="8" style="99" customWidth="1"/>
    <col min="6413" max="6413" width="6.5703125" style="99" customWidth="1"/>
    <col min="6414" max="6414" width="7.5703125" style="99" customWidth="1"/>
    <col min="6415" max="6415" width="7.7109375" style="99" customWidth="1"/>
    <col min="6416" max="6416" width="9.140625" style="99"/>
    <col min="6417" max="6417" width="10.5703125" style="99" customWidth="1"/>
    <col min="6418" max="6418" width="15.140625" style="99" customWidth="1"/>
    <col min="6419" max="6656" width="9.140625" style="99"/>
    <col min="6657" max="6657" width="7" style="99" customWidth="1"/>
    <col min="6658" max="6659" width="16.140625" style="99" customWidth="1"/>
    <col min="6660" max="6660" width="18.42578125" style="99" customWidth="1"/>
    <col min="6661" max="6661" width="12.140625" style="99" customWidth="1"/>
    <col min="6662" max="6662" width="6.5703125" style="99" customWidth="1"/>
    <col min="6663" max="6663" width="23.7109375" style="99" bestFit="1" customWidth="1"/>
    <col min="6664" max="6664" width="10.85546875" style="99" customWidth="1"/>
    <col min="6665" max="6665" width="9.5703125" style="99" customWidth="1"/>
    <col min="6666" max="6666" width="7.28515625" style="99" customWidth="1"/>
    <col min="6667" max="6667" width="7.42578125" style="99" customWidth="1"/>
    <col min="6668" max="6668" width="8" style="99" customWidth="1"/>
    <col min="6669" max="6669" width="6.5703125" style="99" customWidth="1"/>
    <col min="6670" max="6670" width="7.5703125" style="99" customWidth="1"/>
    <col min="6671" max="6671" width="7.7109375" style="99" customWidth="1"/>
    <col min="6672" max="6672" width="9.140625" style="99"/>
    <col min="6673" max="6673" width="10.5703125" style="99" customWidth="1"/>
    <col min="6674" max="6674" width="15.140625" style="99" customWidth="1"/>
    <col min="6675" max="6912" width="9.140625" style="99"/>
    <col min="6913" max="6913" width="7" style="99" customWidth="1"/>
    <col min="6914" max="6915" width="16.140625" style="99" customWidth="1"/>
    <col min="6916" max="6916" width="18.42578125" style="99" customWidth="1"/>
    <col min="6917" max="6917" width="12.140625" style="99" customWidth="1"/>
    <col min="6918" max="6918" width="6.5703125" style="99" customWidth="1"/>
    <col min="6919" max="6919" width="23.7109375" style="99" bestFit="1" customWidth="1"/>
    <col min="6920" max="6920" width="10.85546875" style="99" customWidth="1"/>
    <col min="6921" max="6921" width="9.5703125" style="99" customWidth="1"/>
    <col min="6922" max="6922" width="7.28515625" style="99" customWidth="1"/>
    <col min="6923" max="6923" width="7.42578125" style="99" customWidth="1"/>
    <col min="6924" max="6924" width="8" style="99" customWidth="1"/>
    <col min="6925" max="6925" width="6.5703125" style="99" customWidth="1"/>
    <col min="6926" max="6926" width="7.5703125" style="99" customWidth="1"/>
    <col min="6927" max="6927" width="7.7109375" style="99" customWidth="1"/>
    <col min="6928" max="6928" width="9.140625" style="99"/>
    <col min="6929" max="6929" width="10.5703125" style="99" customWidth="1"/>
    <col min="6930" max="6930" width="15.140625" style="99" customWidth="1"/>
    <col min="6931" max="7168" width="9.140625" style="99"/>
    <col min="7169" max="7169" width="7" style="99" customWidth="1"/>
    <col min="7170" max="7171" width="16.140625" style="99" customWidth="1"/>
    <col min="7172" max="7172" width="18.42578125" style="99" customWidth="1"/>
    <col min="7173" max="7173" width="12.140625" style="99" customWidth="1"/>
    <col min="7174" max="7174" width="6.5703125" style="99" customWidth="1"/>
    <col min="7175" max="7175" width="23.7109375" style="99" bestFit="1" customWidth="1"/>
    <col min="7176" max="7176" width="10.85546875" style="99" customWidth="1"/>
    <col min="7177" max="7177" width="9.5703125" style="99" customWidth="1"/>
    <col min="7178" max="7178" width="7.28515625" style="99" customWidth="1"/>
    <col min="7179" max="7179" width="7.42578125" style="99" customWidth="1"/>
    <col min="7180" max="7180" width="8" style="99" customWidth="1"/>
    <col min="7181" max="7181" width="6.5703125" style="99" customWidth="1"/>
    <col min="7182" max="7182" width="7.5703125" style="99" customWidth="1"/>
    <col min="7183" max="7183" width="7.7109375" style="99" customWidth="1"/>
    <col min="7184" max="7184" width="9.140625" style="99"/>
    <col min="7185" max="7185" width="10.5703125" style="99" customWidth="1"/>
    <col min="7186" max="7186" width="15.140625" style="99" customWidth="1"/>
    <col min="7187" max="7424" width="9.140625" style="99"/>
    <col min="7425" max="7425" width="7" style="99" customWidth="1"/>
    <col min="7426" max="7427" width="16.140625" style="99" customWidth="1"/>
    <col min="7428" max="7428" width="18.42578125" style="99" customWidth="1"/>
    <col min="7429" max="7429" width="12.140625" style="99" customWidth="1"/>
    <col min="7430" max="7430" width="6.5703125" style="99" customWidth="1"/>
    <col min="7431" max="7431" width="23.7109375" style="99" bestFit="1" customWidth="1"/>
    <col min="7432" max="7432" width="10.85546875" style="99" customWidth="1"/>
    <col min="7433" max="7433" width="9.5703125" style="99" customWidth="1"/>
    <col min="7434" max="7434" width="7.28515625" style="99" customWidth="1"/>
    <col min="7435" max="7435" width="7.42578125" style="99" customWidth="1"/>
    <col min="7436" max="7436" width="8" style="99" customWidth="1"/>
    <col min="7437" max="7437" width="6.5703125" style="99" customWidth="1"/>
    <col min="7438" max="7438" width="7.5703125" style="99" customWidth="1"/>
    <col min="7439" max="7439" width="7.7109375" style="99" customWidth="1"/>
    <col min="7440" max="7440" width="9.140625" style="99"/>
    <col min="7441" max="7441" width="10.5703125" style="99" customWidth="1"/>
    <col min="7442" max="7442" width="15.140625" style="99" customWidth="1"/>
    <col min="7443" max="7680" width="9.140625" style="99"/>
    <col min="7681" max="7681" width="7" style="99" customWidth="1"/>
    <col min="7682" max="7683" width="16.140625" style="99" customWidth="1"/>
    <col min="7684" max="7684" width="18.42578125" style="99" customWidth="1"/>
    <col min="7685" max="7685" width="12.140625" style="99" customWidth="1"/>
    <col min="7686" max="7686" width="6.5703125" style="99" customWidth="1"/>
    <col min="7687" max="7687" width="23.7109375" style="99" bestFit="1" customWidth="1"/>
    <col min="7688" max="7688" width="10.85546875" style="99" customWidth="1"/>
    <col min="7689" max="7689" width="9.5703125" style="99" customWidth="1"/>
    <col min="7690" max="7690" width="7.28515625" style="99" customWidth="1"/>
    <col min="7691" max="7691" width="7.42578125" style="99" customWidth="1"/>
    <col min="7692" max="7692" width="8" style="99" customWidth="1"/>
    <col min="7693" max="7693" width="6.5703125" style="99" customWidth="1"/>
    <col min="7694" max="7694" width="7.5703125" style="99" customWidth="1"/>
    <col min="7695" max="7695" width="7.7109375" style="99" customWidth="1"/>
    <col min="7696" max="7696" width="9.140625" style="99"/>
    <col min="7697" max="7697" width="10.5703125" style="99" customWidth="1"/>
    <col min="7698" max="7698" width="15.140625" style="99" customWidth="1"/>
    <col min="7699" max="7936" width="9.140625" style="99"/>
    <col min="7937" max="7937" width="7" style="99" customWidth="1"/>
    <col min="7938" max="7939" width="16.140625" style="99" customWidth="1"/>
    <col min="7940" max="7940" width="18.42578125" style="99" customWidth="1"/>
    <col min="7941" max="7941" width="12.140625" style="99" customWidth="1"/>
    <col min="7942" max="7942" width="6.5703125" style="99" customWidth="1"/>
    <col min="7943" max="7943" width="23.7109375" style="99" bestFit="1" customWidth="1"/>
    <col min="7944" max="7944" width="10.85546875" style="99" customWidth="1"/>
    <col min="7945" max="7945" width="9.5703125" style="99" customWidth="1"/>
    <col min="7946" max="7946" width="7.28515625" style="99" customWidth="1"/>
    <col min="7947" max="7947" width="7.42578125" style="99" customWidth="1"/>
    <col min="7948" max="7948" width="8" style="99" customWidth="1"/>
    <col min="7949" max="7949" width="6.5703125" style="99" customWidth="1"/>
    <col min="7950" max="7950" width="7.5703125" style="99" customWidth="1"/>
    <col min="7951" max="7951" width="7.7109375" style="99" customWidth="1"/>
    <col min="7952" max="7952" width="9.140625" style="99"/>
    <col min="7953" max="7953" width="10.5703125" style="99" customWidth="1"/>
    <col min="7954" max="7954" width="15.140625" style="99" customWidth="1"/>
    <col min="7955" max="8192" width="9.140625" style="99"/>
    <col min="8193" max="8193" width="7" style="99" customWidth="1"/>
    <col min="8194" max="8195" width="16.140625" style="99" customWidth="1"/>
    <col min="8196" max="8196" width="18.42578125" style="99" customWidth="1"/>
    <col min="8197" max="8197" width="12.140625" style="99" customWidth="1"/>
    <col min="8198" max="8198" width="6.5703125" style="99" customWidth="1"/>
    <col min="8199" max="8199" width="23.7109375" style="99" bestFit="1" customWidth="1"/>
    <col min="8200" max="8200" width="10.85546875" style="99" customWidth="1"/>
    <col min="8201" max="8201" width="9.5703125" style="99" customWidth="1"/>
    <col min="8202" max="8202" width="7.28515625" style="99" customWidth="1"/>
    <col min="8203" max="8203" width="7.42578125" style="99" customWidth="1"/>
    <col min="8204" max="8204" width="8" style="99" customWidth="1"/>
    <col min="8205" max="8205" width="6.5703125" style="99" customWidth="1"/>
    <col min="8206" max="8206" width="7.5703125" style="99" customWidth="1"/>
    <col min="8207" max="8207" width="7.7109375" style="99" customWidth="1"/>
    <col min="8208" max="8208" width="9.140625" style="99"/>
    <col min="8209" max="8209" width="10.5703125" style="99" customWidth="1"/>
    <col min="8210" max="8210" width="15.140625" style="99" customWidth="1"/>
    <col min="8211" max="8448" width="9.140625" style="99"/>
    <col min="8449" max="8449" width="7" style="99" customWidth="1"/>
    <col min="8450" max="8451" width="16.140625" style="99" customWidth="1"/>
    <col min="8452" max="8452" width="18.42578125" style="99" customWidth="1"/>
    <col min="8453" max="8453" width="12.140625" style="99" customWidth="1"/>
    <col min="8454" max="8454" width="6.5703125" style="99" customWidth="1"/>
    <col min="8455" max="8455" width="23.7109375" style="99" bestFit="1" customWidth="1"/>
    <col min="8456" max="8456" width="10.85546875" style="99" customWidth="1"/>
    <col min="8457" max="8457" width="9.5703125" style="99" customWidth="1"/>
    <col min="8458" max="8458" width="7.28515625" style="99" customWidth="1"/>
    <col min="8459" max="8459" width="7.42578125" style="99" customWidth="1"/>
    <col min="8460" max="8460" width="8" style="99" customWidth="1"/>
    <col min="8461" max="8461" width="6.5703125" style="99" customWidth="1"/>
    <col min="8462" max="8462" width="7.5703125" style="99" customWidth="1"/>
    <col min="8463" max="8463" width="7.7109375" style="99" customWidth="1"/>
    <col min="8464" max="8464" width="9.140625" style="99"/>
    <col min="8465" max="8465" width="10.5703125" style="99" customWidth="1"/>
    <col min="8466" max="8466" width="15.140625" style="99" customWidth="1"/>
    <col min="8467" max="8704" width="9.140625" style="99"/>
    <col min="8705" max="8705" width="7" style="99" customWidth="1"/>
    <col min="8706" max="8707" width="16.140625" style="99" customWidth="1"/>
    <col min="8708" max="8708" width="18.42578125" style="99" customWidth="1"/>
    <col min="8709" max="8709" width="12.140625" style="99" customWidth="1"/>
    <col min="8710" max="8710" width="6.5703125" style="99" customWidth="1"/>
    <col min="8711" max="8711" width="23.7109375" style="99" bestFit="1" customWidth="1"/>
    <col min="8712" max="8712" width="10.85546875" style="99" customWidth="1"/>
    <col min="8713" max="8713" width="9.5703125" style="99" customWidth="1"/>
    <col min="8714" max="8714" width="7.28515625" style="99" customWidth="1"/>
    <col min="8715" max="8715" width="7.42578125" style="99" customWidth="1"/>
    <col min="8716" max="8716" width="8" style="99" customWidth="1"/>
    <col min="8717" max="8717" width="6.5703125" style="99" customWidth="1"/>
    <col min="8718" max="8718" width="7.5703125" style="99" customWidth="1"/>
    <col min="8719" max="8719" width="7.7109375" style="99" customWidth="1"/>
    <col min="8720" max="8720" width="9.140625" style="99"/>
    <col min="8721" max="8721" width="10.5703125" style="99" customWidth="1"/>
    <col min="8722" max="8722" width="15.140625" style="99" customWidth="1"/>
    <col min="8723" max="8960" width="9.140625" style="99"/>
    <col min="8961" max="8961" width="7" style="99" customWidth="1"/>
    <col min="8962" max="8963" width="16.140625" style="99" customWidth="1"/>
    <col min="8964" max="8964" width="18.42578125" style="99" customWidth="1"/>
    <col min="8965" max="8965" width="12.140625" style="99" customWidth="1"/>
    <col min="8966" max="8966" width="6.5703125" style="99" customWidth="1"/>
    <col min="8967" max="8967" width="23.7109375" style="99" bestFit="1" customWidth="1"/>
    <col min="8968" max="8968" width="10.85546875" style="99" customWidth="1"/>
    <col min="8969" max="8969" width="9.5703125" style="99" customWidth="1"/>
    <col min="8970" max="8970" width="7.28515625" style="99" customWidth="1"/>
    <col min="8971" max="8971" width="7.42578125" style="99" customWidth="1"/>
    <col min="8972" max="8972" width="8" style="99" customWidth="1"/>
    <col min="8973" max="8973" width="6.5703125" style="99" customWidth="1"/>
    <col min="8974" max="8974" width="7.5703125" style="99" customWidth="1"/>
    <col min="8975" max="8975" width="7.7109375" style="99" customWidth="1"/>
    <col min="8976" max="8976" width="9.140625" style="99"/>
    <col min="8977" max="8977" width="10.5703125" style="99" customWidth="1"/>
    <col min="8978" max="8978" width="15.140625" style="99" customWidth="1"/>
    <col min="8979" max="9216" width="9.140625" style="99"/>
    <col min="9217" max="9217" width="7" style="99" customWidth="1"/>
    <col min="9218" max="9219" width="16.140625" style="99" customWidth="1"/>
    <col min="9220" max="9220" width="18.42578125" style="99" customWidth="1"/>
    <col min="9221" max="9221" width="12.140625" style="99" customWidth="1"/>
    <col min="9222" max="9222" width="6.5703125" style="99" customWidth="1"/>
    <col min="9223" max="9223" width="23.7109375" style="99" bestFit="1" customWidth="1"/>
    <col min="9224" max="9224" width="10.85546875" style="99" customWidth="1"/>
    <col min="9225" max="9225" width="9.5703125" style="99" customWidth="1"/>
    <col min="9226" max="9226" width="7.28515625" style="99" customWidth="1"/>
    <col min="9227" max="9227" width="7.42578125" style="99" customWidth="1"/>
    <col min="9228" max="9228" width="8" style="99" customWidth="1"/>
    <col min="9229" max="9229" width="6.5703125" style="99" customWidth="1"/>
    <col min="9230" max="9230" width="7.5703125" style="99" customWidth="1"/>
    <col min="9231" max="9231" width="7.7109375" style="99" customWidth="1"/>
    <col min="9232" max="9232" width="9.140625" style="99"/>
    <col min="9233" max="9233" width="10.5703125" style="99" customWidth="1"/>
    <col min="9234" max="9234" width="15.140625" style="99" customWidth="1"/>
    <col min="9235" max="9472" width="9.140625" style="99"/>
    <col min="9473" max="9473" width="7" style="99" customWidth="1"/>
    <col min="9474" max="9475" width="16.140625" style="99" customWidth="1"/>
    <col min="9476" max="9476" width="18.42578125" style="99" customWidth="1"/>
    <col min="9477" max="9477" width="12.140625" style="99" customWidth="1"/>
    <col min="9478" max="9478" width="6.5703125" style="99" customWidth="1"/>
    <col min="9479" max="9479" width="23.7109375" style="99" bestFit="1" customWidth="1"/>
    <col min="9480" max="9480" width="10.85546875" style="99" customWidth="1"/>
    <col min="9481" max="9481" width="9.5703125" style="99" customWidth="1"/>
    <col min="9482" max="9482" width="7.28515625" style="99" customWidth="1"/>
    <col min="9483" max="9483" width="7.42578125" style="99" customWidth="1"/>
    <col min="9484" max="9484" width="8" style="99" customWidth="1"/>
    <col min="9485" max="9485" width="6.5703125" style="99" customWidth="1"/>
    <col min="9486" max="9486" width="7.5703125" style="99" customWidth="1"/>
    <col min="9487" max="9487" width="7.7109375" style="99" customWidth="1"/>
    <col min="9488" max="9488" width="9.140625" style="99"/>
    <col min="9489" max="9489" width="10.5703125" style="99" customWidth="1"/>
    <col min="9490" max="9490" width="15.140625" style="99" customWidth="1"/>
    <col min="9491" max="9728" width="9.140625" style="99"/>
    <col min="9729" max="9729" width="7" style="99" customWidth="1"/>
    <col min="9730" max="9731" width="16.140625" style="99" customWidth="1"/>
    <col min="9732" max="9732" width="18.42578125" style="99" customWidth="1"/>
    <col min="9733" max="9733" width="12.140625" style="99" customWidth="1"/>
    <col min="9734" max="9734" width="6.5703125" style="99" customWidth="1"/>
    <col min="9735" max="9735" width="23.7109375" style="99" bestFit="1" customWidth="1"/>
    <col min="9736" max="9736" width="10.85546875" style="99" customWidth="1"/>
    <col min="9737" max="9737" width="9.5703125" style="99" customWidth="1"/>
    <col min="9738" max="9738" width="7.28515625" style="99" customWidth="1"/>
    <col min="9739" max="9739" width="7.42578125" style="99" customWidth="1"/>
    <col min="9740" max="9740" width="8" style="99" customWidth="1"/>
    <col min="9741" max="9741" width="6.5703125" style="99" customWidth="1"/>
    <col min="9742" max="9742" width="7.5703125" style="99" customWidth="1"/>
    <col min="9743" max="9743" width="7.7109375" style="99" customWidth="1"/>
    <col min="9744" max="9744" width="9.140625" style="99"/>
    <col min="9745" max="9745" width="10.5703125" style="99" customWidth="1"/>
    <col min="9746" max="9746" width="15.140625" style="99" customWidth="1"/>
    <col min="9747" max="9984" width="9.140625" style="99"/>
    <col min="9985" max="9985" width="7" style="99" customWidth="1"/>
    <col min="9986" max="9987" width="16.140625" style="99" customWidth="1"/>
    <col min="9988" max="9988" width="18.42578125" style="99" customWidth="1"/>
    <col min="9989" max="9989" width="12.140625" style="99" customWidth="1"/>
    <col min="9990" max="9990" width="6.5703125" style="99" customWidth="1"/>
    <col min="9991" max="9991" width="23.7109375" style="99" bestFit="1" customWidth="1"/>
    <col min="9992" max="9992" width="10.85546875" style="99" customWidth="1"/>
    <col min="9993" max="9993" width="9.5703125" style="99" customWidth="1"/>
    <col min="9994" max="9994" width="7.28515625" style="99" customWidth="1"/>
    <col min="9995" max="9995" width="7.42578125" style="99" customWidth="1"/>
    <col min="9996" max="9996" width="8" style="99" customWidth="1"/>
    <col min="9997" max="9997" width="6.5703125" style="99" customWidth="1"/>
    <col min="9998" max="9998" width="7.5703125" style="99" customWidth="1"/>
    <col min="9999" max="9999" width="7.7109375" style="99" customWidth="1"/>
    <col min="10000" max="10000" width="9.140625" style="99"/>
    <col min="10001" max="10001" width="10.5703125" style="99" customWidth="1"/>
    <col min="10002" max="10002" width="15.140625" style="99" customWidth="1"/>
    <col min="10003" max="10240" width="9.140625" style="99"/>
    <col min="10241" max="10241" width="7" style="99" customWidth="1"/>
    <col min="10242" max="10243" width="16.140625" style="99" customWidth="1"/>
    <col min="10244" max="10244" width="18.42578125" style="99" customWidth="1"/>
    <col min="10245" max="10245" width="12.140625" style="99" customWidth="1"/>
    <col min="10246" max="10246" width="6.5703125" style="99" customWidth="1"/>
    <col min="10247" max="10247" width="23.7109375" style="99" bestFit="1" customWidth="1"/>
    <col min="10248" max="10248" width="10.85546875" style="99" customWidth="1"/>
    <col min="10249" max="10249" width="9.5703125" style="99" customWidth="1"/>
    <col min="10250" max="10250" width="7.28515625" style="99" customWidth="1"/>
    <col min="10251" max="10251" width="7.42578125" style="99" customWidth="1"/>
    <col min="10252" max="10252" width="8" style="99" customWidth="1"/>
    <col min="10253" max="10253" width="6.5703125" style="99" customWidth="1"/>
    <col min="10254" max="10254" width="7.5703125" style="99" customWidth="1"/>
    <col min="10255" max="10255" width="7.7109375" style="99" customWidth="1"/>
    <col min="10256" max="10256" width="9.140625" style="99"/>
    <col min="10257" max="10257" width="10.5703125" style="99" customWidth="1"/>
    <col min="10258" max="10258" width="15.140625" style="99" customWidth="1"/>
    <col min="10259" max="10496" width="9.140625" style="99"/>
    <col min="10497" max="10497" width="7" style="99" customWidth="1"/>
    <col min="10498" max="10499" width="16.140625" style="99" customWidth="1"/>
    <col min="10500" max="10500" width="18.42578125" style="99" customWidth="1"/>
    <col min="10501" max="10501" width="12.140625" style="99" customWidth="1"/>
    <col min="10502" max="10502" width="6.5703125" style="99" customWidth="1"/>
    <col min="10503" max="10503" width="23.7109375" style="99" bestFit="1" customWidth="1"/>
    <col min="10504" max="10504" width="10.85546875" style="99" customWidth="1"/>
    <col min="10505" max="10505" width="9.5703125" style="99" customWidth="1"/>
    <col min="10506" max="10506" width="7.28515625" style="99" customWidth="1"/>
    <col min="10507" max="10507" width="7.42578125" style="99" customWidth="1"/>
    <col min="10508" max="10508" width="8" style="99" customWidth="1"/>
    <col min="10509" max="10509" width="6.5703125" style="99" customWidth="1"/>
    <col min="10510" max="10510" width="7.5703125" style="99" customWidth="1"/>
    <col min="10511" max="10511" width="7.7109375" style="99" customWidth="1"/>
    <col min="10512" max="10512" width="9.140625" style="99"/>
    <col min="10513" max="10513" width="10.5703125" style="99" customWidth="1"/>
    <col min="10514" max="10514" width="15.140625" style="99" customWidth="1"/>
    <col min="10515" max="10752" width="9.140625" style="99"/>
    <col min="10753" max="10753" width="7" style="99" customWidth="1"/>
    <col min="10754" max="10755" width="16.140625" style="99" customWidth="1"/>
    <col min="10756" max="10756" width="18.42578125" style="99" customWidth="1"/>
    <col min="10757" max="10757" width="12.140625" style="99" customWidth="1"/>
    <col min="10758" max="10758" width="6.5703125" style="99" customWidth="1"/>
    <col min="10759" max="10759" width="23.7109375" style="99" bestFit="1" customWidth="1"/>
    <col min="10760" max="10760" width="10.85546875" style="99" customWidth="1"/>
    <col min="10761" max="10761" width="9.5703125" style="99" customWidth="1"/>
    <col min="10762" max="10762" width="7.28515625" style="99" customWidth="1"/>
    <col min="10763" max="10763" width="7.42578125" style="99" customWidth="1"/>
    <col min="10764" max="10764" width="8" style="99" customWidth="1"/>
    <col min="10765" max="10765" width="6.5703125" style="99" customWidth="1"/>
    <col min="10766" max="10766" width="7.5703125" style="99" customWidth="1"/>
    <col min="10767" max="10767" width="7.7109375" style="99" customWidth="1"/>
    <col min="10768" max="10768" width="9.140625" style="99"/>
    <col min="10769" max="10769" width="10.5703125" style="99" customWidth="1"/>
    <col min="10770" max="10770" width="15.140625" style="99" customWidth="1"/>
    <col min="10771" max="11008" width="9.140625" style="99"/>
    <col min="11009" max="11009" width="7" style="99" customWidth="1"/>
    <col min="11010" max="11011" width="16.140625" style="99" customWidth="1"/>
    <col min="11012" max="11012" width="18.42578125" style="99" customWidth="1"/>
    <col min="11013" max="11013" width="12.140625" style="99" customWidth="1"/>
    <col min="11014" max="11014" width="6.5703125" style="99" customWidth="1"/>
    <col min="11015" max="11015" width="23.7109375" style="99" bestFit="1" customWidth="1"/>
    <col min="11016" max="11016" width="10.85546875" style="99" customWidth="1"/>
    <col min="11017" max="11017" width="9.5703125" style="99" customWidth="1"/>
    <col min="11018" max="11018" width="7.28515625" style="99" customWidth="1"/>
    <col min="11019" max="11019" width="7.42578125" style="99" customWidth="1"/>
    <col min="11020" max="11020" width="8" style="99" customWidth="1"/>
    <col min="11021" max="11021" width="6.5703125" style="99" customWidth="1"/>
    <col min="11022" max="11022" width="7.5703125" style="99" customWidth="1"/>
    <col min="11023" max="11023" width="7.7109375" style="99" customWidth="1"/>
    <col min="11024" max="11024" width="9.140625" style="99"/>
    <col min="11025" max="11025" width="10.5703125" style="99" customWidth="1"/>
    <col min="11026" max="11026" width="15.140625" style="99" customWidth="1"/>
    <col min="11027" max="11264" width="9.140625" style="99"/>
    <col min="11265" max="11265" width="7" style="99" customWidth="1"/>
    <col min="11266" max="11267" width="16.140625" style="99" customWidth="1"/>
    <col min="11268" max="11268" width="18.42578125" style="99" customWidth="1"/>
    <col min="11269" max="11269" width="12.140625" style="99" customWidth="1"/>
    <col min="11270" max="11270" width="6.5703125" style="99" customWidth="1"/>
    <col min="11271" max="11271" width="23.7109375" style="99" bestFit="1" customWidth="1"/>
    <col min="11272" max="11272" width="10.85546875" style="99" customWidth="1"/>
    <col min="11273" max="11273" width="9.5703125" style="99" customWidth="1"/>
    <col min="11274" max="11274" width="7.28515625" style="99" customWidth="1"/>
    <col min="11275" max="11275" width="7.42578125" style="99" customWidth="1"/>
    <col min="11276" max="11276" width="8" style="99" customWidth="1"/>
    <col min="11277" max="11277" width="6.5703125" style="99" customWidth="1"/>
    <col min="11278" max="11278" width="7.5703125" style="99" customWidth="1"/>
    <col min="11279" max="11279" width="7.7109375" style="99" customWidth="1"/>
    <col min="11280" max="11280" width="9.140625" style="99"/>
    <col min="11281" max="11281" width="10.5703125" style="99" customWidth="1"/>
    <col min="11282" max="11282" width="15.140625" style="99" customWidth="1"/>
    <col min="11283" max="11520" width="9.140625" style="99"/>
    <col min="11521" max="11521" width="7" style="99" customWidth="1"/>
    <col min="11522" max="11523" width="16.140625" style="99" customWidth="1"/>
    <col min="11524" max="11524" width="18.42578125" style="99" customWidth="1"/>
    <col min="11525" max="11525" width="12.140625" style="99" customWidth="1"/>
    <col min="11526" max="11526" width="6.5703125" style="99" customWidth="1"/>
    <col min="11527" max="11527" width="23.7109375" style="99" bestFit="1" customWidth="1"/>
    <col min="11528" max="11528" width="10.85546875" style="99" customWidth="1"/>
    <col min="11529" max="11529" width="9.5703125" style="99" customWidth="1"/>
    <col min="11530" max="11530" width="7.28515625" style="99" customWidth="1"/>
    <col min="11531" max="11531" width="7.42578125" style="99" customWidth="1"/>
    <col min="11532" max="11532" width="8" style="99" customWidth="1"/>
    <col min="11533" max="11533" width="6.5703125" style="99" customWidth="1"/>
    <col min="11534" max="11534" width="7.5703125" style="99" customWidth="1"/>
    <col min="11535" max="11535" width="7.7109375" style="99" customWidth="1"/>
    <col min="11536" max="11536" width="9.140625" style="99"/>
    <col min="11537" max="11537" width="10.5703125" style="99" customWidth="1"/>
    <col min="11538" max="11538" width="15.140625" style="99" customWidth="1"/>
    <col min="11539" max="11776" width="9.140625" style="99"/>
    <col min="11777" max="11777" width="7" style="99" customWidth="1"/>
    <col min="11778" max="11779" width="16.140625" style="99" customWidth="1"/>
    <col min="11780" max="11780" width="18.42578125" style="99" customWidth="1"/>
    <col min="11781" max="11781" width="12.140625" style="99" customWidth="1"/>
    <col min="11782" max="11782" width="6.5703125" style="99" customWidth="1"/>
    <col min="11783" max="11783" width="23.7109375" style="99" bestFit="1" customWidth="1"/>
    <col min="11784" max="11784" width="10.85546875" style="99" customWidth="1"/>
    <col min="11785" max="11785" width="9.5703125" style="99" customWidth="1"/>
    <col min="11786" max="11786" width="7.28515625" style="99" customWidth="1"/>
    <col min="11787" max="11787" width="7.42578125" style="99" customWidth="1"/>
    <col min="11788" max="11788" width="8" style="99" customWidth="1"/>
    <col min="11789" max="11789" width="6.5703125" style="99" customWidth="1"/>
    <col min="11790" max="11790" width="7.5703125" style="99" customWidth="1"/>
    <col min="11791" max="11791" width="7.7109375" style="99" customWidth="1"/>
    <col min="11792" max="11792" width="9.140625" style="99"/>
    <col min="11793" max="11793" width="10.5703125" style="99" customWidth="1"/>
    <col min="11794" max="11794" width="15.140625" style="99" customWidth="1"/>
    <col min="11795" max="12032" width="9.140625" style="99"/>
    <col min="12033" max="12033" width="7" style="99" customWidth="1"/>
    <col min="12034" max="12035" width="16.140625" style="99" customWidth="1"/>
    <col min="12036" max="12036" width="18.42578125" style="99" customWidth="1"/>
    <col min="12037" max="12037" width="12.140625" style="99" customWidth="1"/>
    <col min="12038" max="12038" width="6.5703125" style="99" customWidth="1"/>
    <col min="12039" max="12039" width="23.7109375" style="99" bestFit="1" customWidth="1"/>
    <col min="12040" max="12040" width="10.85546875" style="99" customWidth="1"/>
    <col min="12041" max="12041" width="9.5703125" style="99" customWidth="1"/>
    <col min="12042" max="12042" width="7.28515625" style="99" customWidth="1"/>
    <col min="12043" max="12043" width="7.42578125" style="99" customWidth="1"/>
    <col min="12044" max="12044" width="8" style="99" customWidth="1"/>
    <col min="12045" max="12045" width="6.5703125" style="99" customWidth="1"/>
    <col min="12046" max="12046" width="7.5703125" style="99" customWidth="1"/>
    <col min="12047" max="12047" width="7.7109375" style="99" customWidth="1"/>
    <col min="12048" max="12048" width="9.140625" style="99"/>
    <col min="12049" max="12049" width="10.5703125" style="99" customWidth="1"/>
    <col min="12050" max="12050" width="15.140625" style="99" customWidth="1"/>
    <col min="12051" max="12288" width="9.140625" style="99"/>
    <col min="12289" max="12289" width="7" style="99" customWidth="1"/>
    <col min="12290" max="12291" width="16.140625" style="99" customWidth="1"/>
    <col min="12292" max="12292" width="18.42578125" style="99" customWidth="1"/>
    <col min="12293" max="12293" width="12.140625" style="99" customWidth="1"/>
    <col min="12294" max="12294" width="6.5703125" style="99" customWidth="1"/>
    <col min="12295" max="12295" width="23.7109375" style="99" bestFit="1" customWidth="1"/>
    <col min="12296" max="12296" width="10.85546875" style="99" customWidth="1"/>
    <col min="12297" max="12297" width="9.5703125" style="99" customWidth="1"/>
    <col min="12298" max="12298" width="7.28515625" style="99" customWidth="1"/>
    <col min="12299" max="12299" width="7.42578125" style="99" customWidth="1"/>
    <col min="12300" max="12300" width="8" style="99" customWidth="1"/>
    <col min="12301" max="12301" width="6.5703125" style="99" customWidth="1"/>
    <col min="12302" max="12302" width="7.5703125" style="99" customWidth="1"/>
    <col min="12303" max="12303" width="7.7109375" style="99" customWidth="1"/>
    <col min="12304" max="12304" width="9.140625" style="99"/>
    <col min="12305" max="12305" width="10.5703125" style="99" customWidth="1"/>
    <col min="12306" max="12306" width="15.140625" style="99" customWidth="1"/>
    <col min="12307" max="12544" width="9.140625" style="99"/>
    <col min="12545" max="12545" width="7" style="99" customWidth="1"/>
    <col min="12546" max="12547" width="16.140625" style="99" customWidth="1"/>
    <col min="12548" max="12548" width="18.42578125" style="99" customWidth="1"/>
    <col min="12549" max="12549" width="12.140625" style="99" customWidth="1"/>
    <col min="12550" max="12550" width="6.5703125" style="99" customWidth="1"/>
    <col min="12551" max="12551" width="23.7109375" style="99" bestFit="1" customWidth="1"/>
    <col min="12552" max="12552" width="10.85546875" style="99" customWidth="1"/>
    <col min="12553" max="12553" width="9.5703125" style="99" customWidth="1"/>
    <col min="12554" max="12554" width="7.28515625" style="99" customWidth="1"/>
    <col min="12555" max="12555" width="7.42578125" style="99" customWidth="1"/>
    <col min="12556" max="12556" width="8" style="99" customWidth="1"/>
    <col min="12557" max="12557" width="6.5703125" style="99" customWidth="1"/>
    <col min="12558" max="12558" width="7.5703125" style="99" customWidth="1"/>
    <col min="12559" max="12559" width="7.7109375" style="99" customWidth="1"/>
    <col min="12560" max="12560" width="9.140625" style="99"/>
    <col min="12561" max="12561" width="10.5703125" style="99" customWidth="1"/>
    <col min="12562" max="12562" width="15.140625" style="99" customWidth="1"/>
    <col min="12563" max="12800" width="9.140625" style="99"/>
    <col min="12801" max="12801" width="7" style="99" customWidth="1"/>
    <col min="12802" max="12803" width="16.140625" style="99" customWidth="1"/>
    <col min="12804" max="12804" width="18.42578125" style="99" customWidth="1"/>
    <col min="12805" max="12805" width="12.140625" style="99" customWidth="1"/>
    <col min="12806" max="12806" width="6.5703125" style="99" customWidth="1"/>
    <col min="12807" max="12807" width="23.7109375" style="99" bestFit="1" customWidth="1"/>
    <col min="12808" max="12808" width="10.85546875" style="99" customWidth="1"/>
    <col min="12809" max="12809" width="9.5703125" style="99" customWidth="1"/>
    <col min="12810" max="12810" width="7.28515625" style="99" customWidth="1"/>
    <col min="12811" max="12811" width="7.42578125" style="99" customWidth="1"/>
    <col min="12812" max="12812" width="8" style="99" customWidth="1"/>
    <col min="12813" max="12813" width="6.5703125" style="99" customWidth="1"/>
    <col min="12814" max="12814" width="7.5703125" style="99" customWidth="1"/>
    <col min="12815" max="12815" width="7.7109375" style="99" customWidth="1"/>
    <col min="12816" max="12816" width="9.140625" style="99"/>
    <col min="12817" max="12817" width="10.5703125" style="99" customWidth="1"/>
    <col min="12818" max="12818" width="15.140625" style="99" customWidth="1"/>
    <col min="12819" max="13056" width="9.140625" style="99"/>
    <col min="13057" max="13057" width="7" style="99" customWidth="1"/>
    <col min="13058" max="13059" width="16.140625" style="99" customWidth="1"/>
    <col min="13060" max="13060" width="18.42578125" style="99" customWidth="1"/>
    <col min="13061" max="13061" width="12.140625" style="99" customWidth="1"/>
    <col min="13062" max="13062" width="6.5703125" style="99" customWidth="1"/>
    <col min="13063" max="13063" width="23.7109375" style="99" bestFit="1" customWidth="1"/>
    <col min="13064" max="13064" width="10.85546875" style="99" customWidth="1"/>
    <col min="13065" max="13065" width="9.5703125" style="99" customWidth="1"/>
    <col min="13066" max="13066" width="7.28515625" style="99" customWidth="1"/>
    <col min="13067" max="13067" width="7.42578125" style="99" customWidth="1"/>
    <col min="13068" max="13068" width="8" style="99" customWidth="1"/>
    <col min="13069" max="13069" width="6.5703125" style="99" customWidth="1"/>
    <col min="13070" max="13070" width="7.5703125" style="99" customWidth="1"/>
    <col min="13071" max="13071" width="7.7109375" style="99" customWidth="1"/>
    <col min="13072" max="13072" width="9.140625" style="99"/>
    <col min="13073" max="13073" width="10.5703125" style="99" customWidth="1"/>
    <col min="13074" max="13074" width="15.140625" style="99" customWidth="1"/>
    <col min="13075" max="13312" width="9.140625" style="99"/>
    <col min="13313" max="13313" width="7" style="99" customWidth="1"/>
    <col min="13314" max="13315" width="16.140625" style="99" customWidth="1"/>
    <col min="13316" max="13316" width="18.42578125" style="99" customWidth="1"/>
    <col min="13317" max="13317" width="12.140625" style="99" customWidth="1"/>
    <col min="13318" max="13318" width="6.5703125" style="99" customWidth="1"/>
    <col min="13319" max="13319" width="23.7109375" style="99" bestFit="1" customWidth="1"/>
    <col min="13320" max="13320" width="10.85546875" style="99" customWidth="1"/>
    <col min="13321" max="13321" width="9.5703125" style="99" customWidth="1"/>
    <col min="13322" max="13322" width="7.28515625" style="99" customWidth="1"/>
    <col min="13323" max="13323" width="7.42578125" style="99" customWidth="1"/>
    <col min="13324" max="13324" width="8" style="99" customWidth="1"/>
    <col min="13325" max="13325" width="6.5703125" style="99" customWidth="1"/>
    <col min="13326" max="13326" width="7.5703125" style="99" customWidth="1"/>
    <col min="13327" max="13327" width="7.7109375" style="99" customWidth="1"/>
    <col min="13328" max="13328" width="9.140625" style="99"/>
    <col min="13329" max="13329" width="10.5703125" style="99" customWidth="1"/>
    <col min="13330" max="13330" width="15.140625" style="99" customWidth="1"/>
    <col min="13331" max="13568" width="9.140625" style="99"/>
    <col min="13569" max="13569" width="7" style="99" customWidth="1"/>
    <col min="13570" max="13571" width="16.140625" style="99" customWidth="1"/>
    <col min="13572" max="13572" width="18.42578125" style="99" customWidth="1"/>
    <col min="13573" max="13573" width="12.140625" style="99" customWidth="1"/>
    <col min="13574" max="13574" width="6.5703125" style="99" customWidth="1"/>
    <col min="13575" max="13575" width="23.7109375" style="99" bestFit="1" customWidth="1"/>
    <col min="13576" max="13576" width="10.85546875" style="99" customWidth="1"/>
    <col min="13577" max="13577" width="9.5703125" style="99" customWidth="1"/>
    <col min="13578" max="13578" width="7.28515625" style="99" customWidth="1"/>
    <col min="13579" max="13579" width="7.42578125" style="99" customWidth="1"/>
    <col min="13580" max="13580" width="8" style="99" customWidth="1"/>
    <col min="13581" max="13581" width="6.5703125" style="99" customWidth="1"/>
    <col min="13582" max="13582" width="7.5703125" style="99" customWidth="1"/>
    <col min="13583" max="13583" width="7.7109375" style="99" customWidth="1"/>
    <col min="13584" max="13584" width="9.140625" style="99"/>
    <col min="13585" max="13585" width="10.5703125" style="99" customWidth="1"/>
    <col min="13586" max="13586" width="15.140625" style="99" customWidth="1"/>
    <col min="13587" max="13824" width="9.140625" style="99"/>
    <col min="13825" max="13825" width="7" style="99" customWidth="1"/>
    <col min="13826" max="13827" width="16.140625" style="99" customWidth="1"/>
    <col min="13828" max="13828" width="18.42578125" style="99" customWidth="1"/>
    <col min="13829" max="13829" width="12.140625" style="99" customWidth="1"/>
    <col min="13830" max="13830" width="6.5703125" style="99" customWidth="1"/>
    <col min="13831" max="13831" width="23.7109375" style="99" bestFit="1" customWidth="1"/>
    <col min="13832" max="13832" width="10.85546875" style="99" customWidth="1"/>
    <col min="13833" max="13833" width="9.5703125" style="99" customWidth="1"/>
    <col min="13834" max="13834" width="7.28515625" style="99" customWidth="1"/>
    <col min="13835" max="13835" width="7.42578125" style="99" customWidth="1"/>
    <col min="13836" max="13836" width="8" style="99" customWidth="1"/>
    <col min="13837" max="13837" width="6.5703125" style="99" customWidth="1"/>
    <col min="13838" max="13838" width="7.5703125" style="99" customWidth="1"/>
    <col min="13839" max="13839" width="7.7109375" style="99" customWidth="1"/>
    <col min="13840" max="13840" width="9.140625" style="99"/>
    <col min="13841" max="13841" width="10.5703125" style="99" customWidth="1"/>
    <col min="13842" max="13842" width="15.140625" style="99" customWidth="1"/>
    <col min="13843" max="14080" width="9.140625" style="99"/>
    <col min="14081" max="14081" width="7" style="99" customWidth="1"/>
    <col min="14082" max="14083" width="16.140625" style="99" customWidth="1"/>
    <col min="14084" max="14084" width="18.42578125" style="99" customWidth="1"/>
    <col min="14085" max="14085" width="12.140625" style="99" customWidth="1"/>
    <col min="14086" max="14086" width="6.5703125" style="99" customWidth="1"/>
    <col min="14087" max="14087" width="23.7109375" style="99" bestFit="1" customWidth="1"/>
    <col min="14088" max="14088" width="10.85546875" style="99" customWidth="1"/>
    <col min="14089" max="14089" width="9.5703125" style="99" customWidth="1"/>
    <col min="14090" max="14090" width="7.28515625" style="99" customWidth="1"/>
    <col min="14091" max="14091" width="7.42578125" style="99" customWidth="1"/>
    <col min="14092" max="14092" width="8" style="99" customWidth="1"/>
    <col min="14093" max="14093" width="6.5703125" style="99" customWidth="1"/>
    <col min="14094" max="14094" width="7.5703125" style="99" customWidth="1"/>
    <col min="14095" max="14095" width="7.7109375" style="99" customWidth="1"/>
    <col min="14096" max="14096" width="9.140625" style="99"/>
    <col min="14097" max="14097" width="10.5703125" style="99" customWidth="1"/>
    <col min="14098" max="14098" width="15.140625" style="99" customWidth="1"/>
    <col min="14099" max="14336" width="9.140625" style="99"/>
    <col min="14337" max="14337" width="7" style="99" customWidth="1"/>
    <col min="14338" max="14339" width="16.140625" style="99" customWidth="1"/>
    <col min="14340" max="14340" width="18.42578125" style="99" customWidth="1"/>
    <col min="14341" max="14341" width="12.140625" style="99" customWidth="1"/>
    <col min="14342" max="14342" width="6.5703125" style="99" customWidth="1"/>
    <col min="14343" max="14343" width="23.7109375" style="99" bestFit="1" customWidth="1"/>
    <col min="14344" max="14344" width="10.85546875" style="99" customWidth="1"/>
    <col min="14345" max="14345" width="9.5703125" style="99" customWidth="1"/>
    <col min="14346" max="14346" width="7.28515625" style="99" customWidth="1"/>
    <col min="14347" max="14347" width="7.42578125" style="99" customWidth="1"/>
    <col min="14348" max="14348" width="8" style="99" customWidth="1"/>
    <col min="14349" max="14349" width="6.5703125" style="99" customWidth="1"/>
    <col min="14350" max="14350" width="7.5703125" style="99" customWidth="1"/>
    <col min="14351" max="14351" width="7.7109375" style="99" customWidth="1"/>
    <col min="14352" max="14352" width="9.140625" style="99"/>
    <col min="14353" max="14353" width="10.5703125" style="99" customWidth="1"/>
    <col min="14354" max="14354" width="15.140625" style="99" customWidth="1"/>
    <col min="14355" max="14592" width="9.140625" style="99"/>
    <col min="14593" max="14593" width="7" style="99" customWidth="1"/>
    <col min="14594" max="14595" width="16.140625" style="99" customWidth="1"/>
    <col min="14596" max="14596" width="18.42578125" style="99" customWidth="1"/>
    <col min="14597" max="14597" width="12.140625" style="99" customWidth="1"/>
    <col min="14598" max="14598" width="6.5703125" style="99" customWidth="1"/>
    <col min="14599" max="14599" width="23.7109375" style="99" bestFit="1" customWidth="1"/>
    <col min="14600" max="14600" width="10.85546875" style="99" customWidth="1"/>
    <col min="14601" max="14601" width="9.5703125" style="99" customWidth="1"/>
    <col min="14602" max="14602" width="7.28515625" style="99" customWidth="1"/>
    <col min="14603" max="14603" width="7.42578125" style="99" customWidth="1"/>
    <col min="14604" max="14604" width="8" style="99" customWidth="1"/>
    <col min="14605" max="14605" width="6.5703125" style="99" customWidth="1"/>
    <col min="14606" max="14606" width="7.5703125" style="99" customWidth="1"/>
    <col min="14607" max="14607" width="7.7109375" style="99" customWidth="1"/>
    <col min="14608" max="14608" width="9.140625" style="99"/>
    <col min="14609" max="14609" width="10.5703125" style="99" customWidth="1"/>
    <col min="14610" max="14610" width="15.140625" style="99" customWidth="1"/>
    <col min="14611" max="14848" width="9.140625" style="99"/>
    <col min="14849" max="14849" width="7" style="99" customWidth="1"/>
    <col min="14850" max="14851" width="16.140625" style="99" customWidth="1"/>
    <col min="14852" max="14852" width="18.42578125" style="99" customWidth="1"/>
    <col min="14853" max="14853" width="12.140625" style="99" customWidth="1"/>
    <col min="14854" max="14854" width="6.5703125" style="99" customWidth="1"/>
    <col min="14855" max="14855" width="23.7109375" style="99" bestFit="1" customWidth="1"/>
    <col min="14856" max="14856" width="10.85546875" style="99" customWidth="1"/>
    <col min="14857" max="14857" width="9.5703125" style="99" customWidth="1"/>
    <col min="14858" max="14858" width="7.28515625" style="99" customWidth="1"/>
    <col min="14859" max="14859" width="7.42578125" style="99" customWidth="1"/>
    <col min="14860" max="14860" width="8" style="99" customWidth="1"/>
    <col min="14861" max="14861" width="6.5703125" style="99" customWidth="1"/>
    <col min="14862" max="14862" width="7.5703125" style="99" customWidth="1"/>
    <col min="14863" max="14863" width="7.7109375" style="99" customWidth="1"/>
    <col min="14864" max="14864" width="9.140625" style="99"/>
    <col min="14865" max="14865" width="10.5703125" style="99" customWidth="1"/>
    <col min="14866" max="14866" width="15.140625" style="99" customWidth="1"/>
    <col min="14867" max="15104" width="9.140625" style="99"/>
    <col min="15105" max="15105" width="7" style="99" customWidth="1"/>
    <col min="15106" max="15107" width="16.140625" style="99" customWidth="1"/>
    <col min="15108" max="15108" width="18.42578125" style="99" customWidth="1"/>
    <col min="15109" max="15109" width="12.140625" style="99" customWidth="1"/>
    <col min="15110" max="15110" width="6.5703125" style="99" customWidth="1"/>
    <col min="15111" max="15111" width="23.7109375" style="99" bestFit="1" customWidth="1"/>
    <col min="15112" max="15112" width="10.85546875" style="99" customWidth="1"/>
    <col min="15113" max="15113" width="9.5703125" style="99" customWidth="1"/>
    <col min="15114" max="15114" width="7.28515625" style="99" customWidth="1"/>
    <col min="15115" max="15115" width="7.42578125" style="99" customWidth="1"/>
    <col min="15116" max="15116" width="8" style="99" customWidth="1"/>
    <col min="15117" max="15117" width="6.5703125" style="99" customWidth="1"/>
    <col min="15118" max="15118" width="7.5703125" style="99" customWidth="1"/>
    <col min="15119" max="15119" width="7.7109375" style="99" customWidth="1"/>
    <col min="15120" max="15120" width="9.140625" style="99"/>
    <col min="15121" max="15121" width="10.5703125" style="99" customWidth="1"/>
    <col min="15122" max="15122" width="15.140625" style="99" customWidth="1"/>
    <col min="15123" max="15360" width="9.140625" style="99"/>
    <col min="15361" max="15361" width="7" style="99" customWidth="1"/>
    <col min="15362" max="15363" width="16.140625" style="99" customWidth="1"/>
    <col min="15364" max="15364" width="18.42578125" style="99" customWidth="1"/>
    <col min="15365" max="15365" width="12.140625" style="99" customWidth="1"/>
    <col min="15366" max="15366" width="6.5703125" style="99" customWidth="1"/>
    <col min="15367" max="15367" width="23.7109375" style="99" bestFit="1" customWidth="1"/>
    <col min="15368" max="15368" width="10.85546875" style="99" customWidth="1"/>
    <col min="15369" max="15369" width="9.5703125" style="99" customWidth="1"/>
    <col min="15370" max="15370" width="7.28515625" style="99" customWidth="1"/>
    <col min="15371" max="15371" width="7.42578125" style="99" customWidth="1"/>
    <col min="15372" max="15372" width="8" style="99" customWidth="1"/>
    <col min="15373" max="15373" width="6.5703125" style="99" customWidth="1"/>
    <col min="15374" max="15374" width="7.5703125" style="99" customWidth="1"/>
    <col min="15375" max="15375" width="7.7109375" style="99" customWidth="1"/>
    <col min="15376" max="15376" width="9.140625" style="99"/>
    <col min="15377" max="15377" width="10.5703125" style="99" customWidth="1"/>
    <col min="15378" max="15378" width="15.140625" style="99" customWidth="1"/>
    <col min="15379" max="15616" width="9.140625" style="99"/>
    <col min="15617" max="15617" width="7" style="99" customWidth="1"/>
    <col min="15618" max="15619" width="16.140625" style="99" customWidth="1"/>
    <col min="15620" max="15620" width="18.42578125" style="99" customWidth="1"/>
    <col min="15621" max="15621" width="12.140625" style="99" customWidth="1"/>
    <col min="15622" max="15622" width="6.5703125" style="99" customWidth="1"/>
    <col min="15623" max="15623" width="23.7109375" style="99" bestFit="1" customWidth="1"/>
    <col min="15624" max="15624" width="10.85546875" style="99" customWidth="1"/>
    <col min="15625" max="15625" width="9.5703125" style="99" customWidth="1"/>
    <col min="15626" max="15626" width="7.28515625" style="99" customWidth="1"/>
    <col min="15627" max="15627" width="7.42578125" style="99" customWidth="1"/>
    <col min="15628" max="15628" width="8" style="99" customWidth="1"/>
    <col min="15629" max="15629" width="6.5703125" style="99" customWidth="1"/>
    <col min="15630" max="15630" width="7.5703125" style="99" customWidth="1"/>
    <col min="15631" max="15631" width="7.7109375" style="99" customWidth="1"/>
    <col min="15632" max="15632" width="9.140625" style="99"/>
    <col min="15633" max="15633" width="10.5703125" style="99" customWidth="1"/>
    <col min="15634" max="15634" width="15.140625" style="99" customWidth="1"/>
    <col min="15635" max="15872" width="9.140625" style="99"/>
    <col min="15873" max="15873" width="7" style="99" customWidth="1"/>
    <col min="15874" max="15875" width="16.140625" style="99" customWidth="1"/>
    <col min="15876" max="15876" width="18.42578125" style="99" customWidth="1"/>
    <col min="15877" max="15877" width="12.140625" style="99" customWidth="1"/>
    <col min="15878" max="15878" width="6.5703125" style="99" customWidth="1"/>
    <col min="15879" max="15879" width="23.7109375" style="99" bestFit="1" customWidth="1"/>
    <col min="15880" max="15880" width="10.85546875" style="99" customWidth="1"/>
    <col min="15881" max="15881" width="9.5703125" style="99" customWidth="1"/>
    <col min="15882" max="15882" width="7.28515625" style="99" customWidth="1"/>
    <col min="15883" max="15883" width="7.42578125" style="99" customWidth="1"/>
    <col min="15884" max="15884" width="8" style="99" customWidth="1"/>
    <col min="15885" max="15885" width="6.5703125" style="99" customWidth="1"/>
    <col min="15886" max="15886" width="7.5703125" style="99" customWidth="1"/>
    <col min="15887" max="15887" width="7.7109375" style="99" customWidth="1"/>
    <col min="15888" max="15888" width="9.140625" style="99"/>
    <col min="15889" max="15889" width="10.5703125" style="99" customWidth="1"/>
    <col min="15890" max="15890" width="15.140625" style="99" customWidth="1"/>
    <col min="15891" max="16128" width="9.140625" style="99"/>
    <col min="16129" max="16129" width="7" style="99" customWidth="1"/>
    <col min="16130" max="16131" width="16.140625" style="99" customWidth="1"/>
    <col min="16132" max="16132" width="18.42578125" style="99" customWidth="1"/>
    <col min="16133" max="16133" width="12.140625" style="99" customWidth="1"/>
    <col min="16134" max="16134" width="6.5703125" style="99" customWidth="1"/>
    <col min="16135" max="16135" width="23.7109375" style="99" bestFit="1" customWidth="1"/>
    <col min="16136" max="16136" width="10.85546875" style="99" customWidth="1"/>
    <col min="16137" max="16137" width="9.5703125" style="99" customWidth="1"/>
    <col min="16138" max="16138" width="7.28515625" style="99" customWidth="1"/>
    <col min="16139" max="16139" width="7.42578125" style="99" customWidth="1"/>
    <col min="16140" max="16140" width="8" style="99" customWidth="1"/>
    <col min="16141" max="16141" width="6.5703125" style="99" customWidth="1"/>
    <col min="16142" max="16142" width="7.5703125" style="99" customWidth="1"/>
    <col min="16143" max="16143" width="7.7109375" style="99" customWidth="1"/>
    <col min="16144" max="16144" width="9.140625" style="99"/>
    <col min="16145" max="16145" width="10.5703125" style="99" customWidth="1"/>
    <col min="16146" max="16146" width="15.140625" style="99" customWidth="1"/>
    <col min="16147" max="16384" width="9.140625" style="99"/>
  </cols>
  <sheetData>
    <row r="1" spans="1:18" x14ac:dyDescent="0.25">
      <c r="A1" s="97"/>
      <c r="B1" s="411" t="s">
        <v>209</v>
      </c>
      <c r="C1" s="411"/>
      <c r="D1" s="411"/>
      <c r="E1" s="411"/>
      <c r="F1" s="411"/>
      <c r="G1" s="411"/>
      <c r="H1" s="411"/>
      <c r="I1" s="411"/>
      <c r="J1" s="411"/>
      <c r="K1" s="411"/>
      <c r="L1" s="98"/>
      <c r="M1" s="97"/>
      <c r="N1" s="97"/>
      <c r="O1" s="97"/>
      <c r="P1" s="97"/>
      <c r="Q1" s="97"/>
    </row>
    <row r="2" spans="1:18" x14ac:dyDescent="0.25">
      <c r="A2" s="97"/>
      <c r="B2" s="412" t="s">
        <v>297</v>
      </c>
      <c r="C2" s="412"/>
      <c r="D2" s="412"/>
      <c r="E2" s="412"/>
      <c r="F2" s="412"/>
      <c r="G2" s="412"/>
      <c r="H2" s="412"/>
      <c r="I2" s="413"/>
      <c r="J2" s="413"/>
      <c r="K2" s="413"/>
      <c r="L2" s="98"/>
      <c r="M2" s="97"/>
      <c r="N2" s="97"/>
      <c r="O2" s="97"/>
      <c r="P2" s="97"/>
      <c r="Q2" s="97"/>
    </row>
    <row r="3" spans="1:18" ht="47.25" customHeight="1" x14ac:dyDescent="0.25">
      <c r="A3" s="414" t="s">
        <v>210</v>
      </c>
      <c r="B3" s="415" t="s">
        <v>211</v>
      </c>
      <c r="C3" s="418" t="s">
        <v>212</v>
      </c>
      <c r="D3" s="421" t="s">
        <v>213</v>
      </c>
      <c r="E3" s="423" t="s">
        <v>214</v>
      </c>
      <c r="F3" s="424"/>
      <c r="G3" s="423" t="s">
        <v>215</v>
      </c>
      <c r="H3" s="424"/>
      <c r="I3" s="425" t="s">
        <v>216</v>
      </c>
      <c r="J3" s="414"/>
      <c r="K3" s="414"/>
      <c r="L3" s="414"/>
      <c r="M3" s="414"/>
      <c r="N3" s="414"/>
      <c r="O3" s="414"/>
      <c r="P3" s="414"/>
      <c r="Q3" s="414"/>
    </row>
    <row r="4" spans="1:18" ht="59.25" customHeight="1" x14ac:dyDescent="0.25">
      <c r="A4" s="414"/>
      <c r="B4" s="416"/>
      <c r="C4" s="419"/>
      <c r="D4" s="422"/>
      <c r="E4" s="418" t="s">
        <v>217</v>
      </c>
      <c r="F4" s="428" t="s">
        <v>218</v>
      </c>
      <c r="G4" s="418" t="s">
        <v>219</v>
      </c>
      <c r="H4" s="428" t="s">
        <v>220</v>
      </c>
      <c r="I4" s="425" t="s">
        <v>221</v>
      </c>
      <c r="J4" s="425" t="s">
        <v>179</v>
      </c>
      <c r="K4" s="425"/>
      <c r="L4" s="425"/>
      <c r="M4" s="425" t="s">
        <v>222</v>
      </c>
      <c r="N4" s="414"/>
      <c r="O4" s="414"/>
      <c r="P4" s="414"/>
      <c r="Q4" s="414" t="s">
        <v>181</v>
      </c>
    </row>
    <row r="5" spans="1:18" ht="105" customHeight="1" x14ac:dyDescent="0.25">
      <c r="A5" s="414"/>
      <c r="B5" s="417"/>
      <c r="C5" s="420"/>
      <c r="D5" s="422"/>
      <c r="E5" s="420"/>
      <c r="F5" s="429"/>
      <c r="G5" s="420"/>
      <c r="H5" s="429"/>
      <c r="I5" s="425"/>
      <c r="J5" s="100" t="s">
        <v>185</v>
      </c>
      <c r="K5" s="100" t="s">
        <v>186</v>
      </c>
      <c r="L5" s="100" t="s">
        <v>187</v>
      </c>
      <c r="M5" s="100" t="s">
        <v>223</v>
      </c>
      <c r="N5" s="100" t="s">
        <v>224</v>
      </c>
      <c r="O5" s="100" t="s">
        <v>225</v>
      </c>
      <c r="P5" s="100" t="s">
        <v>226</v>
      </c>
      <c r="Q5" s="414"/>
    </row>
    <row r="6" spans="1:18" x14ac:dyDescent="0.25">
      <c r="A6" s="101">
        <v>1</v>
      </c>
      <c r="B6" s="98">
        <v>2</v>
      </c>
      <c r="C6" s="102">
        <v>3</v>
      </c>
      <c r="D6" s="102">
        <v>4</v>
      </c>
      <c r="E6" s="102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0">
        <v>12</v>
      </c>
      <c r="M6" s="101">
        <v>13</v>
      </c>
      <c r="N6" s="101">
        <v>14</v>
      </c>
      <c r="O6" s="101">
        <v>15</v>
      </c>
      <c r="P6" s="101">
        <v>16</v>
      </c>
      <c r="Q6" s="103">
        <v>17</v>
      </c>
    </row>
    <row r="7" spans="1:18" s="112" customFormat="1" ht="30" customHeight="1" x14ac:dyDescent="0.25">
      <c r="A7" s="104">
        <v>1</v>
      </c>
      <c r="B7" s="105" t="s">
        <v>227</v>
      </c>
      <c r="C7" s="219" t="s">
        <v>248</v>
      </c>
      <c r="D7" s="145" t="s">
        <v>229</v>
      </c>
      <c r="E7" s="145" t="s">
        <v>362</v>
      </c>
      <c r="F7" s="110">
        <v>10</v>
      </c>
      <c r="G7" s="146" t="s">
        <v>363</v>
      </c>
      <c r="H7" s="147">
        <v>0.4</v>
      </c>
      <c r="I7" s="108">
        <v>7</v>
      </c>
      <c r="J7" s="100"/>
      <c r="K7" s="100"/>
      <c r="L7" s="200">
        <v>7</v>
      </c>
      <c r="M7" s="110"/>
      <c r="N7" s="200"/>
      <c r="O7" s="200"/>
      <c r="P7" s="200">
        <v>7</v>
      </c>
      <c r="Q7" s="200"/>
    </row>
    <row r="8" spans="1:18" ht="30" customHeight="1" x14ac:dyDescent="0.25">
      <c r="A8" s="113">
        <f t="shared" ref="A8" si="0">A7+1</f>
        <v>2</v>
      </c>
      <c r="B8" s="105" t="s">
        <v>227</v>
      </c>
      <c r="C8" s="219" t="s">
        <v>364</v>
      </c>
      <c r="D8" s="145" t="s">
        <v>365</v>
      </c>
      <c r="E8" s="102" t="s">
        <v>256</v>
      </c>
      <c r="F8" s="116">
        <v>6</v>
      </c>
      <c r="G8" s="146" t="s">
        <v>366</v>
      </c>
      <c r="H8" s="147">
        <v>0.4</v>
      </c>
      <c r="I8" s="114">
        <v>2</v>
      </c>
      <c r="J8" s="101"/>
      <c r="K8" s="101"/>
      <c r="L8" s="115">
        <v>2</v>
      </c>
      <c r="M8" s="116"/>
      <c r="N8" s="115"/>
      <c r="O8" s="115"/>
      <c r="P8" s="115">
        <v>2</v>
      </c>
      <c r="Q8" s="115"/>
    </row>
    <row r="9" spans="1:18" ht="30" customHeight="1" x14ac:dyDescent="0.25">
      <c r="A9" s="198">
        <v>3</v>
      </c>
      <c r="B9" s="105" t="s">
        <v>227</v>
      </c>
      <c r="C9" s="219" t="s">
        <v>245</v>
      </c>
      <c r="D9" s="145" t="s">
        <v>265</v>
      </c>
      <c r="E9" s="102" t="s">
        <v>246</v>
      </c>
      <c r="F9" s="116">
        <v>10</v>
      </c>
      <c r="G9" s="146" t="s">
        <v>336</v>
      </c>
      <c r="H9" s="147">
        <v>0.4</v>
      </c>
      <c r="I9" s="114">
        <v>12</v>
      </c>
      <c r="J9" s="101"/>
      <c r="K9" s="101"/>
      <c r="L9" s="115">
        <v>12</v>
      </c>
      <c r="M9" s="116"/>
      <c r="N9" s="115"/>
      <c r="O9" s="115"/>
      <c r="P9" s="115">
        <v>12</v>
      </c>
      <c r="Q9" s="115"/>
    </row>
    <row r="10" spans="1:18" ht="39" x14ac:dyDescent="0.25">
      <c r="A10" s="198">
        <v>4</v>
      </c>
      <c r="B10" s="105" t="s">
        <v>227</v>
      </c>
      <c r="C10" s="219" t="s">
        <v>231</v>
      </c>
      <c r="D10" s="156" t="s">
        <v>238</v>
      </c>
      <c r="E10" s="153" t="s">
        <v>254</v>
      </c>
      <c r="F10" s="116">
        <v>10</v>
      </c>
      <c r="G10" s="154" t="s">
        <v>249</v>
      </c>
      <c r="H10" s="154">
        <v>0.4</v>
      </c>
      <c r="I10" s="114">
        <v>5</v>
      </c>
      <c r="J10" s="117"/>
      <c r="K10" s="117"/>
      <c r="L10" s="115">
        <v>5</v>
      </c>
      <c r="M10" s="116"/>
      <c r="N10" s="115"/>
      <c r="O10" s="115"/>
      <c r="P10" s="115">
        <v>5</v>
      </c>
      <c r="Q10" s="115"/>
      <c r="R10" s="112"/>
    </row>
    <row r="11" spans="1:18" ht="39" x14ac:dyDescent="0.25">
      <c r="A11" s="113">
        <v>5</v>
      </c>
      <c r="B11" s="105" t="s">
        <v>227</v>
      </c>
      <c r="C11" s="219" t="s">
        <v>231</v>
      </c>
      <c r="D11" s="156" t="s">
        <v>233</v>
      </c>
      <c r="E11" s="153" t="s">
        <v>250</v>
      </c>
      <c r="F11" s="116">
        <v>10</v>
      </c>
      <c r="G11" s="111" t="s">
        <v>258</v>
      </c>
      <c r="H11" s="154">
        <v>0.4</v>
      </c>
      <c r="I11" s="114">
        <v>1</v>
      </c>
      <c r="J11" s="117"/>
      <c r="K11" s="117"/>
      <c r="L11" s="115">
        <v>1</v>
      </c>
      <c r="M11" s="116"/>
      <c r="N11" s="115"/>
      <c r="O11" s="115"/>
      <c r="P11" s="115">
        <v>1</v>
      </c>
      <c r="Q11" s="115"/>
    </row>
    <row r="12" spans="1:18" ht="39" x14ac:dyDescent="0.25">
      <c r="A12" s="198">
        <v>6</v>
      </c>
      <c r="B12" s="105" t="s">
        <v>227</v>
      </c>
      <c r="C12" s="219" t="s">
        <v>231</v>
      </c>
      <c r="D12" s="156" t="s">
        <v>233</v>
      </c>
      <c r="E12" s="153" t="s">
        <v>250</v>
      </c>
      <c r="F12" s="116">
        <v>10</v>
      </c>
      <c r="G12" s="111" t="s">
        <v>259</v>
      </c>
      <c r="H12" s="154">
        <v>0.4</v>
      </c>
      <c r="I12" s="114">
        <v>2</v>
      </c>
      <c r="J12" s="117"/>
      <c r="K12" s="117"/>
      <c r="L12" s="115">
        <v>2</v>
      </c>
      <c r="M12" s="116"/>
      <c r="N12" s="115"/>
      <c r="O12" s="115"/>
      <c r="P12" s="115">
        <v>2</v>
      </c>
      <c r="Q12" s="115"/>
    </row>
    <row r="13" spans="1:18" ht="60" customHeight="1" x14ac:dyDescent="0.25">
      <c r="A13" s="113">
        <v>7</v>
      </c>
      <c r="B13" s="105" t="s">
        <v>227</v>
      </c>
      <c r="C13" s="219" t="s">
        <v>231</v>
      </c>
      <c r="D13" s="156" t="s">
        <v>233</v>
      </c>
      <c r="E13" s="153" t="s">
        <v>250</v>
      </c>
      <c r="F13" s="116">
        <v>10</v>
      </c>
      <c r="G13" s="154" t="s">
        <v>251</v>
      </c>
      <c r="H13" s="154">
        <v>0.4</v>
      </c>
      <c r="I13" s="114">
        <v>1</v>
      </c>
      <c r="J13" s="117"/>
      <c r="K13" s="117"/>
      <c r="L13" s="115">
        <v>1</v>
      </c>
      <c r="M13" s="116"/>
      <c r="N13" s="115"/>
      <c r="O13" s="115"/>
      <c r="P13" s="115">
        <v>1</v>
      </c>
      <c r="Q13" s="115"/>
      <c r="R13" s="112"/>
    </row>
    <row r="14" spans="1:18" ht="39" x14ac:dyDescent="0.25">
      <c r="A14" s="198">
        <v>8</v>
      </c>
      <c r="B14" s="105" t="s">
        <v>227</v>
      </c>
      <c r="C14" s="219" t="s">
        <v>231</v>
      </c>
      <c r="D14" s="156" t="s">
        <v>233</v>
      </c>
      <c r="E14" s="153" t="s">
        <v>250</v>
      </c>
      <c r="F14" s="116">
        <v>10</v>
      </c>
      <c r="G14" s="111" t="s">
        <v>259</v>
      </c>
      <c r="H14" s="154">
        <v>0.4</v>
      </c>
      <c r="I14" s="114">
        <v>3</v>
      </c>
      <c r="J14" s="117"/>
      <c r="K14" s="117"/>
      <c r="L14" s="115">
        <v>3</v>
      </c>
      <c r="M14" s="116"/>
      <c r="N14" s="115"/>
      <c r="O14" s="115"/>
      <c r="P14" s="115">
        <v>3</v>
      </c>
      <c r="Q14" s="115"/>
    </row>
    <row r="15" spans="1:18" ht="60" customHeight="1" x14ac:dyDescent="0.25">
      <c r="A15" s="198">
        <v>9</v>
      </c>
      <c r="B15" s="105" t="s">
        <v>227</v>
      </c>
      <c r="C15" s="219" t="s">
        <v>231</v>
      </c>
      <c r="D15" s="156" t="s">
        <v>233</v>
      </c>
      <c r="E15" s="153" t="s">
        <v>250</v>
      </c>
      <c r="F15" s="116">
        <v>10</v>
      </c>
      <c r="G15" s="154" t="s">
        <v>251</v>
      </c>
      <c r="H15" s="154">
        <v>0.4</v>
      </c>
      <c r="I15" s="114">
        <v>2</v>
      </c>
      <c r="J15" s="117"/>
      <c r="K15" s="117"/>
      <c r="L15" s="115">
        <v>2</v>
      </c>
      <c r="M15" s="116"/>
      <c r="N15" s="115"/>
      <c r="O15" s="115"/>
      <c r="P15" s="115">
        <v>2</v>
      </c>
      <c r="Q15" s="115"/>
      <c r="R15" s="112"/>
    </row>
    <row r="16" spans="1:18" ht="39" customHeight="1" x14ac:dyDescent="0.25">
      <c r="A16" s="113">
        <v>10</v>
      </c>
      <c r="B16" s="105" t="s">
        <v>227</v>
      </c>
      <c r="C16" s="219" t="s">
        <v>260</v>
      </c>
      <c r="D16" s="145" t="s">
        <v>261</v>
      </c>
      <c r="E16" s="102" t="s">
        <v>262</v>
      </c>
      <c r="F16" s="116">
        <v>10</v>
      </c>
      <c r="G16" s="151" t="s">
        <v>263</v>
      </c>
      <c r="H16" s="148">
        <v>0.4</v>
      </c>
      <c r="I16" s="114">
        <v>6</v>
      </c>
      <c r="J16" s="101"/>
      <c r="K16" s="101"/>
      <c r="L16" s="115">
        <v>6</v>
      </c>
      <c r="M16" s="116"/>
      <c r="N16" s="115"/>
      <c r="O16" s="115"/>
      <c r="P16" s="115">
        <v>6</v>
      </c>
      <c r="Q16" s="115"/>
    </row>
    <row r="17" spans="1:17" x14ac:dyDescent="0.25">
      <c r="A17" s="97"/>
      <c r="B17" s="97"/>
      <c r="C17" s="97"/>
      <c r="D17" s="97"/>
      <c r="E17" s="97"/>
      <c r="F17" s="97"/>
      <c r="G17" s="97"/>
      <c r="H17" s="97"/>
      <c r="I17" s="97">
        <f>SUM(I7:I16)</f>
        <v>41</v>
      </c>
      <c r="J17" s="97"/>
      <c r="K17" s="97"/>
      <c r="L17" s="97"/>
      <c r="M17" s="97"/>
      <c r="N17" s="97"/>
      <c r="O17" s="97"/>
      <c r="P17" s="97"/>
      <c r="Q17" s="97"/>
    </row>
    <row r="18" spans="1:17" ht="15.75" x14ac:dyDescent="0.25">
      <c r="A18" s="97"/>
      <c r="B18" s="97"/>
      <c r="C18" s="97"/>
      <c r="D18" s="97"/>
      <c r="E18" s="426" t="s">
        <v>234</v>
      </c>
      <c r="F18" s="427"/>
      <c r="G18" s="427"/>
      <c r="H18" s="427"/>
      <c r="I18" s="427"/>
      <c r="J18" s="118"/>
      <c r="K18" s="118"/>
      <c r="L18" s="118"/>
      <c r="M18" s="118"/>
      <c r="N18" s="97"/>
      <c r="Q18" s="97"/>
    </row>
    <row r="19" spans="1:17" x14ac:dyDescent="0.25">
      <c r="A19" s="97"/>
      <c r="B19" s="97"/>
      <c r="C19" s="97"/>
      <c r="D19" s="97"/>
      <c r="E19" s="119"/>
      <c r="F19" s="119" t="s">
        <v>235</v>
      </c>
      <c r="G19" s="119"/>
      <c r="H19" s="119" t="s">
        <v>47</v>
      </c>
      <c r="I19" s="119"/>
      <c r="J19" s="119"/>
      <c r="K19" s="119" t="s">
        <v>236</v>
      </c>
      <c r="M19" s="119" t="s">
        <v>237</v>
      </c>
      <c r="N19" s="97"/>
      <c r="Q19" s="97"/>
    </row>
    <row r="20" spans="1:17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x14ac:dyDescent="0.2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x14ac:dyDescent="0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x14ac:dyDescent="0.2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7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  <row r="63" spans="1:17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</row>
    <row r="64" spans="1:17" x14ac:dyDescent="0.2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</row>
    <row r="65" spans="1:17" x14ac:dyDescent="0.2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</row>
    <row r="66" spans="1:17" x14ac:dyDescent="0.2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</row>
    <row r="67" spans="1:17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</row>
    <row r="68" spans="1:17" x14ac:dyDescent="0.2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</row>
  </sheetData>
  <autoFilter ref="A6:Q19" xr:uid="{96A4CF8A-9B88-4C5F-AB2B-C801020B4EB2}"/>
  <mergeCells count="18">
    <mergeCell ref="E18:I18"/>
    <mergeCell ref="F4:F5"/>
    <mergeCell ref="G4:G5"/>
    <mergeCell ref="H4:H5"/>
    <mergeCell ref="I4:I5"/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J4:L4"/>
    <mergeCell ref="M4:P4"/>
  </mergeCells>
  <pageMargins left="0.75" right="0.75" top="1" bottom="1" header="0.5" footer="0.5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69721-C7EB-44E0-9824-BCE87B79651B}">
  <sheetPr>
    <tabColor theme="5" tint="0.79998168889431442"/>
  </sheetPr>
  <dimension ref="A1:Q64"/>
  <sheetViews>
    <sheetView view="pageBreakPreview" zoomScale="91" zoomScaleNormal="100" workbookViewId="0">
      <selection activeCell="C8" sqref="C8:Q8"/>
    </sheetView>
  </sheetViews>
  <sheetFormatPr defaultColWidth="9.140625" defaultRowHeight="15" x14ac:dyDescent="0.25"/>
  <cols>
    <col min="1" max="1" width="7" style="99" customWidth="1"/>
    <col min="2" max="3" width="16.140625" style="99" customWidth="1"/>
    <col min="4" max="4" width="18.42578125" style="99" customWidth="1"/>
    <col min="5" max="5" width="11.140625" style="99" customWidth="1"/>
    <col min="6" max="6" width="6.5703125" style="99" customWidth="1"/>
    <col min="7" max="7" width="23.7109375" style="155" bestFit="1" customWidth="1"/>
    <col min="8" max="8" width="10.85546875" style="99" customWidth="1"/>
    <col min="9" max="9" width="9.5703125" style="99" customWidth="1"/>
    <col min="10" max="10" width="7.28515625" style="99" customWidth="1"/>
    <col min="11" max="11" width="7.42578125" style="99" customWidth="1"/>
    <col min="12" max="12" width="8" style="99" customWidth="1"/>
    <col min="13" max="13" width="6.5703125" style="99" customWidth="1"/>
    <col min="14" max="14" width="7.5703125" style="99" customWidth="1"/>
    <col min="15" max="15" width="7.7109375" style="99" customWidth="1"/>
    <col min="16" max="16" width="9.140625" style="99"/>
    <col min="17" max="17" width="10.5703125" style="99" customWidth="1"/>
    <col min="18" max="18" width="15.140625" style="99" customWidth="1"/>
    <col min="19" max="256" width="9.140625" style="99"/>
    <col min="257" max="257" width="7" style="99" customWidth="1"/>
    <col min="258" max="259" width="16.140625" style="99" customWidth="1"/>
    <col min="260" max="260" width="18.42578125" style="99" customWidth="1"/>
    <col min="261" max="261" width="11.140625" style="99" customWidth="1"/>
    <col min="262" max="262" width="6.5703125" style="99" customWidth="1"/>
    <col min="263" max="263" width="23.7109375" style="99" bestFit="1" customWidth="1"/>
    <col min="264" max="264" width="10.85546875" style="99" customWidth="1"/>
    <col min="265" max="265" width="9.5703125" style="99" customWidth="1"/>
    <col min="266" max="266" width="7.28515625" style="99" customWidth="1"/>
    <col min="267" max="267" width="7.42578125" style="99" customWidth="1"/>
    <col min="268" max="268" width="8" style="99" customWidth="1"/>
    <col min="269" max="269" width="6.5703125" style="99" customWidth="1"/>
    <col min="270" max="270" width="7.5703125" style="99" customWidth="1"/>
    <col min="271" max="271" width="7.7109375" style="99" customWidth="1"/>
    <col min="272" max="272" width="9.140625" style="99"/>
    <col min="273" max="273" width="10.5703125" style="99" customWidth="1"/>
    <col min="274" max="274" width="15.140625" style="99" customWidth="1"/>
    <col min="275" max="512" width="9.140625" style="99"/>
    <col min="513" max="513" width="7" style="99" customWidth="1"/>
    <col min="514" max="515" width="16.140625" style="99" customWidth="1"/>
    <col min="516" max="516" width="18.42578125" style="99" customWidth="1"/>
    <col min="517" max="517" width="11.140625" style="99" customWidth="1"/>
    <col min="518" max="518" width="6.5703125" style="99" customWidth="1"/>
    <col min="519" max="519" width="23.7109375" style="99" bestFit="1" customWidth="1"/>
    <col min="520" max="520" width="10.85546875" style="99" customWidth="1"/>
    <col min="521" max="521" width="9.5703125" style="99" customWidth="1"/>
    <col min="522" max="522" width="7.28515625" style="99" customWidth="1"/>
    <col min="523" max="523" width="7.42578125" style="99" customWidth="1"/>
    <col min="524" max="524" width="8" style="99" customWidth="1"/>
    <col min="525" max="525" width="6.5703125" style="99" customWidth="1"/>
    <col min="526" max="526" width="7.5703125" style="99" customWidth="1"/>
    <col min="527" max="527" width="7.7109375" style="99" customWidth="1"/>
    <col min="528" max="528" width="9.140625" style="99"/>
    <col min="529" max="529" width="10.5703125" style="99" customWidth="1"/>
    <col min="530" max="530" width="15.140625" style="99" customWidth="1"/>
    <col min="531" max="768" width="9.140625" style="99"/>
    <col min="769" max="769" width="7" style="99" customWidth="1"/>
    <col min="770" max="771" width="16.140625" style="99" customWidth="1"/>
    <col min="772" max="772" width="18.42578125" style="99" customWidth="1"/>
    <col min="773" max="773" width="11.140625" style="99" customWidth="1"/>
    <col min="774" max="774" width="6.5703125" style="99" customWidth="1"/>
    <col min="775" max="775" width="23.7109375" style="99" bestFit="1" customWidth="1"/>
    <col min="776" max="776" width="10.85546875" style="99" customWidth="1"/>
    <col min="777" max="777" width="9.5703125" style="99" customWidth="1"/>
    <col min="778" max="778" width="7.28515625" style="99" customWidth="1"/>
    <col min="779" max="779" width="7.42578125" style="99" customWidth="1"/>
    <col min="780" max="780" width="8" style="99" customWidth="1"/>
    <col min="781" max="781" width="6.5703125" style="99" customWidth="1"/>
    <col min="782" max="782" width="7.5703125" style="99" customWidth="1"/>
    <col min="783" max="783" width="7.7109375" style="99" customWidth="1"/>
    <col min="784" max="784" width="9.140625" style="99"/>
    <col min="785" max="785" width="10.5703125" style="99" customWidth="1"/>
    <col min="786" max="786" width="15.140625" style="99" customWidth="1"/>
    <col min="787" max="1024" width="9.140625" style="99"/>
    <col min="1025" max="1025" width="7" style="99" customWidth="1"/>
    <col min="1026" max="1027" width="16.140625" style="99" customWidth="1"/>
    <col min="1028" max="1028" width="18.42578125" style="99" customWidth="1"/>
    <col min="1029" max="1029" width="11.140625" style="99" customWidth="1"/>
    <col min="1030" max="1030" width="6.5703125" style="99" customWidth="1"/>
    <col min="1031" max="1031" width="23.7109375" style="99" bestFit="1" customWidth="1"/>
    <col min="1032" max="1032" width="10.85546875" style="99" customWidth="1"/>
    <col min="1033" max="1033" width="9.5703125" style="99" customWidth="1"/>
    <col min="1034" max="1034" width="7.28515625" style="99" customWidth="1"/>
    <col min="1035" max="1035" width="7.42578125" style="99" customWidth="1"/>
    <col min="1036" max="1036" width="8" style="99" customWidth="1"/>
    <col min="1037" max="1037" width="6.5703125" style="99" customWidth="1"/>
    <col min="1038" max="1038" width="7.5703125" style="99" customWidth="1"/>
    <col min="1039" max="1039" width="7.7109375" style="99" customWidth="1"/>
    <col min="1040" max="1040" width="9.140625" style="99"/>
    <col min="1041" max="1041" width="10.5703125" style="99" customWidth="1"/>
    <col min="1042" max="1042" width="15.140625" style="99" customWidth="1"/>
    <col min="1043" max="1280" width="9.140625" style="99"/>
    <col min="1281" max="1281" width="7" style="99" customWidth="1"/>
    <col min="1282" max="1283" width="16.140625" style="99" customWidth="1"/>
    <col min="1284" max="1284" width="18.42578125" style="99" customWidth="1"/>
    <col min="1285" max="1285" width="11.140625" style="99" customWidth="1"/>
    <col min="1286" max="1286" width="6.5703125" style="99" customWidth="1"/>
    <col min="1287" max="1287" width="23.7109375" style="99" bestFit="1" customWidth="1"/>
    <col min="1288" max="1288" width="10.85546875" style="99" customWidth="1"/>
    <col min="1289" max="1289" width="9.5703125" style="99" customWidth="1"/>
    <col min="1290" max="1290" width="7.28515625" style="99" customWidth="1"/>
    <col min="1291" max="1291" width="7.42578125" style="99" customWidth="1"/>
    <col min="1292" max="1292" width="8" style="99" customWidth="1"/>
    <col min="1293" max="1293" width="6.5703125" style="99" customWidth="1"/>
    <col min="1294" max="1294" width="7.5703125" style="99" customWidth="1"/>
    <col min="1295" max="1295" width="7.7109375" style="99" customWidth="1"/>
    <col min="1296" max="1296" width="9.140625" style="99"/>
    <col min="1297" max="1297" width="10.5703125" style="99" customWidth="1"/>
    <col min="1298" max="1298" width="15.140625" style="99" customWidth="1"/>
    <col min="1299" max="1536" width="9.140625" style="99"/>
    <col min="1537" max="1537" width="7" style="99" customWidth="1"/>
    <col min="1538" max="1539" width="16.140625" style="99" customWidth="1"/>
    <col min="1540" max="1540" width="18.42578125" style="99" customWidth="1"/>
    <col min="1541" max="1541" width="11.140625" style="99" customWidth="1"/>
    <col min="1542" max="1542" width="6.5703125" style="99" customWidth="1"/>
    <col min="1543" max="1543" width="23.7109375" style="99" bestFit="1" customWidth="1"/>
    <col min="1544" max="1544" width="10.85546875" style="99" customWidth="1"/>
    <col min="1545" max="1545" width="9.5703125" style="99" customWidth="1"/>
    <col min="1546" max="1546" width="7.28515625" style="99" customWidth="1"/>
    <col min="1547" max="1547" width="7.42578125" style="99" customWidth="1"/>
    <col min="1548" max="1548" width="8" style="99" customWidth="1"/>
    <col min="1549" max="1549" width="6.5703125" style="99" customWidth="1"/>
    <col min="1550" max="1550" width="7.5703125" style="99" customWidth="1"/>
    <col min="1551" max="1551" width="7.7109375" style="99" customWidth="1"/>
    <col min="1552" max="1552" width="9.140625" style="99"/>
    <col min="1553" max="1553" width="10.5703125" style="99" customWidth="1"/>
    <col min="1554" max="1554" width="15.140625" style="99" customWidth="1"/>
    <col min="1555" max="1792" width="9.140625" style="99"/>
    <col min="1793" max="1793" width="7" style="99" customWidth="1"/>
    <col min="1794" max="1795" width="16.140625" style="99" customWidth="1"/>
    <col min="1796" max="1796" width="18.42578125" style="99" customWidth="1"/>
    <col min="1797" max="1797" width="11.140625" style="99" customWidth="1"/>
    <col min="1798" max="1798" width="6.5703125" style="99" customWidth="1"/>
    <col min="1799" max="1799" width="23.7109375" style="99" bestFit="1" customWidth="1"/>
    <col min="1800" max="1800" width="10.85546875" style="99" customWidth="1"/>
    <col min="1801" max="1801" width="9.5703125" style="99" customWidth="1"/>
    <col min="1802" max="1802" width="7.28515625" style="99" customWidth="1"/>
    <col min="1803" max="1803" width="7.42578125" style="99" customWidth="1"/>
    <col min="1804" max="1804" width="8" style="99" customWidth="1"/>
    <col min="1805" max="1805" width="6.5703125" style="99" customWidth="1"/>
    <col min="1806" max="1806" width="7.5703125" style="99" customWidth="1"/>
    <col min="1807" max="1807" width="7.7109375" style="99" customWidth="1"/>
    <col min="1808" max="1808" width="9.140625" style="99"/>
    <col min="1809" max="1809" width="10.5703125" style="99" customWidth="1"/>
    <col min="1810" max="1810" width="15.140625" style="99" customWidth="1"/>
    <col min="1811" max="2048" width="9.140625" style="99"/>
    <col min="2049" max="2049" width="7" style="99" customWidth="1"/>
    <col min="2050" max="2051" width="16.140625" style="99" customWidth="1"/>
    <col min="2052" max="2052" width="18.42578125" style="99" customWidth="1"/>
    <col min="2053" max="2053" width="11.140625" style="99" customWidth="1"/>
    <col min="2054" max="2054" width="6.5703125" style="99" customWidth="1"/>
    <col min="2055" max="2055" width="23.7109375" style="99" bestFit="1" customWidth="1"/>
    <col min="2056" max="2056" width="10.85546875" style="99" customWidth="1"/>
    <col min="2057" max="2057" width="9.5703125" style="99" customWidth="1"/>
    <col min="2058" max="2058" width="7.28515625" style="99" customWidth="1"/>
    <col min="2059" max="2059" width="7.42578125" style="99" customWidth="1"/>
    <col min="2060" max="2060" width="8" style="99" customWidth="1"/>
    <col min="2061" max="2061" width="6.5703125" style="99" customWidth="1"/>
    <col min="2062" max="2062" width="7.5703125" style="99" customWidth="1"/>
    <col min="2063" max="2063" width="7.7109375" style="99" customWidth="1"/>
    <col min="2064" max="2064" width="9.140625" style="99"/>
    <col min="2065" max="2065" width="10.5703125" style="99" customWidth="1"/>
    <col min="2066" max="2066" width="15.140625" style="99" customWidth="1"/>
    <col min="2067" max="2304" width="9.140625" style="99"/>
    <col min="2305" max="2305" width="7" style="99" customWidth="1"/>
    <col min="2306" max="2307" width="16.140625" style="99" customWidth="1"/>
    <col min="2308" max="2308" width="18.42578125" style="99" customWidth="1"/>
    <col min="2309" max="2309" width="11.140625" style="99" customWidth="1"/>
    <col min="2310" max="2310" width="6.5703125" style="99" customWidth="1"/>
    <col min="2311" max="2311" width="23.7109375" style="99" bestFit="1" customWidth="1"/>
    <col min="2312" max="2312" width="10.85546875" style="99" customWidth="1"/>
    <col min="2313" max="2313" width="9.5703125" style="99" customWidth="1"/>
    <col min="2314" max="2314" width="7.28515625" style="99" customWidth="1"/>
    <col min="2315" max="2315" width="7.42578125" style="99" customWidth="1"/>
    <col min="2316" max="2316" width="8" style="99" customWidth="1"/>
    <col min="2317" max="2317" width="6.5703125" style="99" customWidth="1"/>
    <col min="2318" max="2318" width="7.5703125" style="99" customWidth="1"/>
    <col min="2319" max="2319" width="7.7109375" style="99" customWidth="1"/>
    <col min="2320" max="2320" width="9.140625" style="99"/>
    <col min="2321" max="2321" width="10.5703125" style="99" customWidth="1"/>
    <col min="2322" max="2322" width="15.140625" style="99" customWidth="1"/>
    <col min="2323" max="2560" width="9.140625" style="99"/>
    <col min="2561" max="2561" width="7" style="99" customWidth="1"/>
    <col min="2562" max="2563" width="16.140625" style="99" customWidth="1"/>
    <col min="2564" max="2564" width="18.42578125" style="99" customWidth="1"/>
    <col min="2565" max="2565" width="11.140625" style="99" customWidth="1"/>
    <col min="2566" max="2566" width="6.5703125" style="99" customWidth="1"/>
    <col min="2567" max="2567" width="23.7109375" style="99" bestFit="1" customWidth="1"/>
    <col min="2568" max="2568" width="10.85546875" style="99" customWidth="1"/>
    <col min="2569" max="2569" width="9.5703125" style="99" customWidth="1"/>
    <col min="2570" max="2570" width="7.28515625" style="99" customWidth="1"/>
    <col min="2571" max="2571" width="7.42578125" style="99" customWidth="1"/>
    <col min="2572" max="2572" width="8" style="99" customWidth="1"/>
    <col min="2573" max="2573" width="6.5703125" style="99" customWidth="1"/>
    <col min="2574" max="2574" width="7.5703125" style="99" customWidth="1"/>
    <col min="2575" max="2575" width="7.7109375" style="99" customWidth="1"/>
    <col min="2576" max="2576" width="9.140625" style="99"/>
    <col min="2577" max="2577" width="10.5703125" style="99" customWidth="1"/>
    <col min="2578" max="2578" width="15.140625" style="99" customWidth="1"/>
    <col min="2579" max="2816" width="9.140625" style="99"/>
    <col min="2817" max="2817" width="7" style="99" customWidth="1"/>
    <col min="2818" max="2819" width="16.140625" style="99" customWidth="1"/>
    <col min="2820" max="2820" width="18.42578125" style="99" customWidth="1"/>
    <col min="2821" max="2821" width="11.140625" style="99" customWidth="1"/>
    <col min="2822" max="2822" width="6.5703125" style="99" customWidth="1"/>
    <col min="2823" max="2823" width="23.7109375" style="99" bestFit="1" customWidth="1"/>
    <col min="2824" max="2824" width="10.85546875" style="99" customWidth="1"/>
    <col min="2825" max="2825" width="9.5703125" style="99" customWidth="1"/>
    <col min="2826" max="2826" width="7.28515625" style="99" customWidth="1"/>
    <col min="2827" max="2827" width="7.42578125" style="99" customWidth="1"/>
    <col min="2828" max="2828" width="8" style="99" customWidth="1"/>
    <col min="2829" max="2829" width="6.5703125" style="99" customWidth="1"/>
    <col min="2830" max="2830" width="7.5703125" style="99" customWidth="1"/>
    <col min="2831" max="2831" width="7.7109375" style="99" customWidth="1"/>
    <col min="2832" max="2832" width="9.140625" style="99"/>
    <col min="2833" max="2833" width="10.5703125" style="99" customWidth="1"/>
    <col min="2834" max="2834" width="15.140625" style="99" customWidth="1"/>
    <col min="2835" max="3072" width="9.140625" style="99"/>
    <col min="3073" max="3073" width="7" style="99" customWidth="1"/>
    <col min="3074" max="3075" width="16.140625" style="99" customWidth="1"/>
    <col min="3076" max="3076" width="18.42578125" style="99" customWidth="1"/>
    <col min="3077" max="3077" width="11.140625" style="99" customWidth="1"/>
    <col min="3078" max="3078" width="6.5703125" style="99" customWidth="1"/>
    <col min="3079" max="3079" width="23.7109375" style="99" bestFit="1" customWidth="1"/>
    <col min="3080" max="3080" width="10.85546875" style="99" customWidth="1"/>
    <col min="3081" max="3081" width="9.5703125" style="99" customWidth="1"/>
    <col min="3082" max="3082" width="7.28515625" style="99" customWidth="1"/>
    <col min="3083" max="3083" width="7.42578125" style="99" customWidth="1"/>
    <col min="3084" max="3084" width="8" style="99" customWidth="1"/>
    <col min="3085" max="3085" width="6.5703125" style="99" customWidth="1"/>
    <col min="3086" max="3086" width="7.5703125" style="99" customWidth="1"/>
    <col min="3087" max="3087" width="7.7109375" style="99" customWidth="1"/>
    <col min="3088" max="3088" width="9.140625" style="99"/>
    <col min="3089" max="3089" width="10.5703125" style="99" customWidth="1"/>
    <col min="3090" max="3090" width="15.140625" style="99" customWidth="1"/>
    <col min="3091" max="3328" width="9.140625" style="99"/>
    <col min="3329" max="3329" width="7" style="99" customWidth="1"/>
    <col min="3330" max="3331" width="16.140625" style="99" customWidth="1"/>
    <col min="3332" max="3332" width="18.42578125" style="99" customWidth="1"/>
    <col min="3333" max="3333" width="11.140625" style="99" customWidth="1"/>
    <col min="3334" max="3334" width="6.5703125" style="99" customWidth="1"/>
    <col min="3335" max="3335" width="23.7109375" style="99" bestFit="1" customWidth="1"/>
    <col min="3336" max="3336" width="10.85546875" style="99" customWidth="1"/>
    <col min="3337" max="3337" width="9.5703125" style="99" customWidth="1"/>
    <col min="3338" max="3338" width="7.28515625" style="99" customWidth="1"/>
    <col min="3339" max="3339" width="7.42578125" style="99" customWidth="1"/>
    <col min="3340" max="3340" width="8" style="99" customWidth="1"/>
    <col min="3341" max="3341" width="6.5703125" style="99" customWidth="1"/>
    <col min="3342" max="3342" width="7.5703125" style="99" customWidth="1"/>
    <col min="3343" max="3343" width="7.7109375" style="99" customWidth="1"/>
    <col min="3344" max="3344" width="9.140625" style="99"/>
    <col min="3345" max="3345" width="10.5703125" style="99" customWidth="1"/>
    <col min="3346" max="3346" width="15.140625" style="99" customWidth="1"/>
    <col min="3347" max="3584" width="9.140625" style="99"/>
    <col min="3585" max="3585" width="7" style="99" customWidth="1"/>
    <col min="3586" max="3587" width="16.140625" style="99" customWidth="1"/>
    <col min="3588" max="3588" width="18.42578125" style="99" customWidth="1"/>
    <col min="3589" max="3589" width="11.140625" style="99" customWidth="1"/>
    <col min="3590" max="3590" width="6.5703125" style="99" customWidth="1"/>
    <col min="3591" max="3591" width="23.7109375" style="99" bestFit="1" customWidth="1"/>
    <col min="3592" max="3592" width="10.85546875" style="99" customWidth="1"/>
    <col min="3593" max="3593" width="9.5703125" style="99" customWidth="1"/>
    <col min="3594" max="3594" width="7.28515625" style="99" customWidth="1"/>
    <col min="3595" max="3595" width="7.42578125" style="99" customWidth="1"/>
    <col min="3596" max="3596" width="8" style="99" customWidth="1"/>
    <col min="3597" max="3597" width="6.5703125" style="99" customWidth="1"/>
    <col min="3598" max="3598" width="7.5703125" style="99" customWidth="1"/>
    <col min="3599" max="3599" width="7.7109375" style="99" customWidth="1"/>
    <col min="3600" max="3600" width="9.140625" style="99"/>
    <col min="3601" max="3601" width="10.5703125" style="99" customWidth="1"/>
    <col min="3602" max="3602" width="15.140625" style="99" customWidth="1"/>
    <col min="3603" max="3840" width="9.140625" style="99"/>
    <col min="3841" max="3841" width="7" style="99" customWidth="1"/>
    <col min="3842" max="3843" width="16.140625" style="99" customWidth="1"/>
    <col min="3844" max="3844" width="18.42578125" style="99" customWidth="1"/>
    <col min="3845" max="3845" width="11.140625" style="99" customWidth="1"/>
    <col min="3846" max="3846" width="6.5703125" style="99" customWidth="1"/>
    <col min="3847" max="3847" width="23.7109375" style="99" bestFit="1" customWidth="1"/>
    <col min="3848" max="3848" width="10.85546875" style="99" customWidth="1"/>
    <col min="3849" max="3849" width="9.5703125" style="99" customWidth="1"/>
    <col min="3850" max="3850" width="7.28515625" style="99" customWidth="1"/>
    <col min="3851" max="3851" width="7.42578125" style="99" customWidth="1"/>
    <col min="3852" max="3852" width="8" style="99" customWidth="1"/>
    <col min="3853" max="3853" width="6.5703125" style="99" customWidth="1"/>
    <col min="3854" max="3854" width="7.5703125" style="99" customWidth="1"/>
    <col min="3855" max="3855" width="7.7109375" style="99" customWidth="1"/>
    <col min="3856" max="3856" width="9.140625" style="99"/>
    <col min="3857" max="3857" width="10.5703125" style="99" customWidth="1"/>
    <col min="3858" max="3858" width="15.140625" style="99" customWidth="1"/>
    <col min="3859" max="4096" width="9.140625" style="99"/>
    <col min="4097" max="4097" width="7" style="99" customWidth="1"/>
    <col min="4098" max="4099" width="16.140625" style="99" customWidth="1"/>
    <col min="4100" max="4100" width="18.42578125" style="99" customWidth="1"/>
    <col min="4101" max="4101" width="11.140625" style="99" customWidth="1"/>
    <col min="4102" max="4102" width="6.5703125" style="99" customWidth="1"/>
    <col min="4103" max="4103" width="23.7109375" style="99" bestFit="1" customWidth="1"/>
    <col min="4104" max="4104" width="10.85546875" style="99" customWidth="1"/>
    <col min="4105" max="4105" width="9.5703125" style="99" customWidth="1"/>
    <col min="4106" max="4106" width="7.28515625" style="99" customWidth="1"/>
    <col min="4107" max="4107" width="7.42578125" style="99" customWidth="1"/>
    <col min="4108" max="4108" width="8" style="99" customWidth="1"/>
    <col min="4109" max="4109" width="6.5703125" style="99" customWidth="1"/>
    <col min="4110" max="4110" width="7.5703125" style="99" customWidth="1"/>
    <col min="4111" max="4111" width="7.7109375" style="99" customWidth="1"/>
    <col min="4112" max="4112" width="9.140625" style="99"/>
    <col min="4113" max="4113" width="10.5703125" style="99" customWidth="1"/>
    <col min="4114" max="4114" width="15.140625" style="99" customWidth="1"/>
    <col min="4115" max="4352" width="9.140625" style="99"/>
    <col min="4353" max="4353" width="7" style="99" customWidth="1"/>
    <col min="4354" max="4355" width="16.140625" style="99" customWidth="1"/>
    <col min="4356" max="4356" width="18.42578125" style="99" customWidth="1"/>
    <col min="4357" max="4357" width="11.140625" style="99" customWidth="1"/>
    <col min="4358" max="4358" width="6.5703125" style="99" customWidth="1"/>
    <col min="4359" max="4359" width="23.7109375" style="99" bestFit="1" customWidth="1"/>
    <col min="4360" max="4360" width="10.85546875" style="99" customWidth="1"/>
    <col min="4361" max="4361" width="9.5703125" style="99" customWidth="1"/>
    <col min="4362" max="4362" width="7.28515625" style="99" customWidth="1"/>
    <col min="4363" max="4363" width="7.42578125" style="99" customWidth="1"/>
    <col min="4364" max="4364" width="8" style="99" customWidth="1"/>
    <col min="4365" max="4365" width="6.5703125" style="99" customWidth="1"/>
    <col min="4366" max="4366" width="7.5703125" style="99" customWidth="1"/>
    <col min="4367" max="4367" width="7.7109375" style="99" customWidth="1"/>
    <col min="4368" max="4368" width="9.140625" style="99"/>
    <col min="4369" max="4369" width="10.5703125" style="99" customWidth="1"/>
    <col min="4370" max="4370" width="15.140625" style="99" customWidth="1"/>
    <col min="4371" max="4608" width="9.140625" style="99"/>
    <col min="4609" max="4609" width="7" style="99" customWidth="1"/>
    <col min="4610" max="4611" width="16.140625" style="99" customWidth="1"/>
    <col min="4612" max="4612" width="18.42578125" style="99" customWidth="1"/>
    <col min="4613" max="4613" width="11.140625" style="99" customWidth="1"/>
    <col min="4614" max="4614" width="6.5703125" style="99" customWidth="1"/>
    <col min="4615" max="4615" width="23.7109375" style="99" bestFit="1" customWidth="1"/>
    <col min="4616" max="4616" width="10.85546875" style="99" customWidth="1"/>
    <col min="4617" max="4617" width="9.5703125" style="99" customWidth="1"/>
    <col min="4618" max="4618" width="7.28515625" style="99" customWidth="1"/>
    <col min="4619" max="4619" width="7.42578125" style="99" customWidth="1"/>
    <col min="4620" max="4620" width="8" style="99" customWidth="1"/>
    <col min="4621" max="4621" width="6.5703125" style="99" customWidth="1"/>
    <col min="4622" max="4622" width="7.5703125" style="99" customWidth="1"/>
    <col min="4623" max="4623" width="7.7109375" style="99" customWidth="1"/>
    <col min="4624" max="4624" width="9.140625" style="99"/>
    <col min="4625" max="4625" width="10.5703125" style="99" customWidth="1"/>
    <col min="4626" max="4626" width="15.140625" style="99" customWidth="1"/>
    <col min="4627" max="4864" width="9.140625" style="99"/>
    <col min="4865" max="4865" width="7" style="99" customWidth="1"/>
    <col min="4866" max="4867" width="16.140625" style="99" customWidth="1"/>
    <col min="4868" max="4868" width="18.42578125" style="99" customWidth="1"/>
    <col min="4869" max="4869" width="11.140625" style="99" customWidth="1"/>
    <col min="4870" max="4870" width="6.5703125" style="99" customWidth="1"/>
    <col min="4871" max="4871" width="23.7109375" style="99" bestFit="1" customWidth="1"/>
    <col min="4872" max="4872" width="10.85546875" style="99" customWidth="1"/>
    <col min="4873" max="4873" width="9.5703125" style="99" customWidth="1"/>
    <col min="4874" max="4874" width="7.28515625" style="99" customWidth="1"/>
    <col min="4875" max="4875" width="7.42578125" style="99" customWidth="1"/>
    <col min="4876" max="4876" width="8" style="99" customWidth="1"/>
    <col min="4877" max="4877" width="6.5703125" style="99" customWidth="1"/>
    <col min="4878" max="4878" width="7.5703125" style="99" customWidth="1"/>
    <col min="4879" max="4879" width="7.7109375" style="99" customWidth="1"/>
    <col min="4880" max="4880" width="9.140625" style="99"/>
    <col min="4881" max="4881" width="10.5703125" style="99" customWidth="1"/>
    <col min="4882" max="4882" width="15.140625" style="99" customWidth="1"/>
    <col min="4883" max="5120" width="9.140625" style="99"/>
    <col min="5121" max="5121" width="7" style="99" customWidth="1"/>
    <col min="5122" max="5123" width="16.140625" style="99" customWidth="1"/>
    <col min="5124" max="5124" width="18.42578125" style="99" customWidth="1"/>
    <col min="5125" max="5125" width="11.140625" style="99" customWidth="1"/>
    <col min="5126" max="5126" width="6.5703125" style="99" customWidth="1"/>
    <col min="5127" max="5127" width="23.7109375" style="99" bestFit="1" customWidth="1"/>
    <col min="5128" max="5128" width="10.85546875" style="99" customWidth="1"/>
    <col min="5129" max="5129" width="9.5703125" style="99" customWidth="1"/>
    <col min="5130" max="5130" width="7.28515625" style="99" customWidth="1"/>
    <col min="5131" max="5131" width="7.42578125" style="99" customWidth="1"/>
    <col min="5132" max="5132" width="8" style="99" customWidth="1"/>
    <col min="5133" max="5133" width="6.5703125" style="99" customWidth="1"/>
    <col min="5134" max="5134" width="7.5703125" style="99" customWidth="1"/>
    <col min="5135" max="5135" width="7.7109375" style="99" customWidth="1"/>
    <col min="5136" max="5136" width="9.140625" style="99"/>
    <col min="5137" max="5137" width="10.5703125" style="99" customWidth="1"/>
    <col min="5138" max="5138" width="15.140625" style="99" customWidth="1"/>
    <col min="5139" max="5376" width="9.140625" style="99"/>
    <col min="5377" max="5377" width="7" style="99" customWidth="1"/>
    <col min="5378" max="5379" width="16.140625" style="99" customWidth="1"/>
    <col min="5380" max="5380" width="18.42578125" style="99" customWidth="1"/>
    <col min="5381" max="5381" width="11.140625" style="99" customWidth="1"/>
    <col min="5382" max="5382" width="6.5703125" style="99" customWidth="1"/>
    <col min="5383" max="5383" width="23.7109375" style="99" bestFit="1" customWidth="1"/>
    <col min="5384" max="5384" width="10.85546875" style="99" customWidth="1"/>
    <col min="5385" max="5385" width="9.5703125" style="99" customWidth="1"/>
    <col min="5386" max="5386" width="7.28515625" style="99" customWidth="1"/>
    <col min="5387" max="5387" width="7.42578125" style="99" customWidth="1"/>
    <col min="5388" max="5388" width="8" style="99" customWidth="1"/>
    <col min="5389" max="5389" width="6.5703125" style="99" customWidth="1"/>
    <col min="5390" max="5390" width="7.5703125" style="99" customWidth="1"/>
    <col min="5391" max="5391" width="7.7109375" style="99" customWidth="1"/>
    <col min="5392" max="5392" width="9.140625" style="99"/>
    <col min="5393" max="5393" width="10.5703125" style="99" customWidth="1"/>
    <col min="5394" max="5394" width="15.140625" style="99" customWidth="1"/>
    <col min="5395" max="5632" width="9.140625" style="99"/>
    <col min="5633" max="5633" width="7" style="99" customWidth="1"/>
    <col min="5634" max="5635" width="16.140625" style="99" customWidth="1"/>
    <col min="5636" max="5636" width="18.42578125" style="99" customWidth="1"/>
    <col min="5637" max="5637" width="11.140625" style="99" customWidth="1"/>
    <col min="5638" max="5638" width="6.5703125" style="99" customWidth="1"/>
    <col min="5639" max="5639" width="23.7109375" style="99" bestFit="1" customWidth="1"/>
    <col min="5640" max="5640" width="10.85546875" style="99" customWidth="1"/>
    <col min="5641" max="5641" width="9.5703125" style="99" customWidth="1"/>
    <col min="5642" max="5642" width="7.28515625" style="99" customWidth="1"/>
    <col min="5643" max="5643" width="7.42578125" style="99" customWidth="1"/>
    <col min="5644" max="5644" width="8" style="99" customWidth="1"/>
    <col min="5645" max="5645" width="6.5703125" style="99" customWidth="1"/>
    <col min="5646" max="5646" width="7.5703125" style="99" customWidth="1"/>
    <col min="5647" max="5647" width="7.7109375" style="99" customWidth="1"/>
    <col min="5648" max="5648" width="9.140625" style="99"/>
    <col min="5649" max="5649" width="10.5703125" style="99" customWidth="1"/>
    <col min="5650" max="5650" width="15.140625" style="99" customWidth="1"/>
    <col min="5651" max="5888" width="9.140625" style="99"/>
    <col min="5889" max="5889" width="7" style="99" customWidth="1"/>
    <col min="5890" max="5891" width="16.140625" style="99" customWidth="1"/>
    <col min="5892" max="5892" width="18.42578125" style="99" customWidth="1"/>
    <col min="5893" max="5893" width="11.140625" style="99" customWidth="1"/>
    <col min="5894" max="5894" width="6.5703125" style="99" customWidth="1"/>
    <col min="5895" max="5895" width="23.7109375" style="99" bestFit="1" customWidth="1"/>
    <col min="5896" max="5896" width="10.85546875" style="99" customWidth="1"/>
    <col min="5897" max="5897" width="9.5703125" style="99" customWidth="1"/>
    <col min="5898" max="5898" width="7.28515625" style="99" customWidth="1"/>
    <col min="5899" max="5899" width="7.42578125" style="99" customWidth="1"/>
    <col min="5900" max="5900" width="8" style="99" customWidth="1"/>
    <col min="5901" max="5901" width="6.5703125" style="99" customWidth="1"/>
    <col min="5902" max="5902" width="7.5703125" style="99" customWidth="1"/>
    <col min="5903" max="5903" width="7.7109375" style="99" customWidth="1"/>
    <col min="5904" max="5904" width="9.140625" style="99"/>
    <col min="5905" max="5905" width="10.5703125" style="99" customWidth="1"/>
    <col min="5906" max="5906" width="15.140625" style="99" customWidth="1"/>
    <col min="5907" max="6144" width="9.140625" style="99"/>
    <col min="6145" max="6145" width="7" style="99" customWidth="1"/>
    <col min="6146" max="6147" width="16.140625" style="99" customWidth="1"/>
    <col min="6148" max="6148" width="18.42578125" style="99" customWidth="1"/>
    <col min="6149" max="6149" width="11.140625" style="99" customWidth="1"/>
    <col min="6150" max="6150" width="6.5703125" style="99" customWidth="1"/>
    <col min="6151" max="6151" width="23.7109375" style="99" bestFit="1" customWidth="1"/>
    <col min="6152" max="6152" width="10.85546875" style="99" customWidth="1"/>
    <col min="6153" max="6153" width="9.5703125" style="99" customWidth="1"/>
    <col min="6154" max="6154" width="7.28515625" style="99" customWidth="1"/>
    <col min="6155" max="6155" width="7.42578125" style="99" customWidth="1"/>
    <col min="6156" max="6156" width="8" style="99" customWidth="1"/>
    <col min="6157" max="6157" width="6.5703125" style="99" customWidth="1"/>
    <col min="6158" max="6158" width="7.5703125" style="99" customWidth="1"/>
    <col min="6159" max="6159" width="7.7109375" style="99" customWidth="1"/>
    <col min="6160" max="6160" width="9.140625" style="99"/>
    <col min="6161" max="6161" width="10.5703125" style="99" customWidth="1"/>
    <col min="6162" max="6162" width="15.140625" style="99" customWidth="1"/>
    <col min="6163" max="6400" width="9.140625" style="99"/>
    <col min="6401" max="6401" width="7" style="99" customWidth="1"/>
    <col min="6402" max="6403" width="16.140625" style="99" customWidth="1"/>
    <col min="6404" max="6404" width="18.42578125" style="99" customWidth="1"/>
    <col min="6405" max="6405" width="11.140625" style="99" customWidth="1"/>
    <col min="6406" max="6406" width="6.5703125" style="99" customWidth="1"/>
    <col min="6407" max="6407" width="23.7109375" style="99" bestFit="1" customWidth="1"/>
    <col min="6408" max="6408" width="10.85546875" style="99" customWidth="1"/>
    <col min="6409" max="6409" width="9.5703125" style="99" customWidth="1"/>
    <col min="6410" max="6410" width="7.28515625" style="99" customWidth="1"/>
    <col min="6411" max="6411" width="7.42578125" style="99" customWidth="1"/>
    <col min="6412" max="6412" width="8" style="99" customWidth="1"/>
    <col min="6413" max="6413" width="6.5703125" style="99" customWidth="1"/>
    <col min="6414" max="6414" width="7.5703125" style="99" customWidth="1"/>
    <col min="6415" max="6415" width="7.7109375" style="99" customWidth="1"/>
    <col min="6416" max="6416" width="9.140625" style="99"/>
    <col min="6417" max="6417" width="10.5703125" style="99" customWidth="1"/>
    <col min="6418" max="6418" width="15.140625" style="99" customWidth="1"/>
    <col min="6419" max="6656" width="9.140625" style="99"/>
    <col min="6657" max="6657" width="7" style="99" customWidth="1"/>
    <col min="6658" max="6659" width="16.140625" style="99" customWidth="1"/>
    <col min="6660" max="6660" width="18.42578125" style="99" customWidth="1"/>
    <col min="6661" max="6661" width="11.140625" style="99" customWidth="1"/>
    <col min="6662" max="6662" width="6.5703125" style="99" customWidth="1"/>
    <col min="6663" max="6663" width="23.7109375" style="99" bestFit="1" customWidth="1"/>
    <col min="6664" max="6664" width="10.85546875" style="99" customWidth="1"/>
    <col min="6665" max="6665" width="9.5703125" style="99" customWidth="1"/>
    <col min="6666" max="6666" width="7.28515625" style="99" customWidth="1"/>
    <col min="6667" max="6667" width="7.42578125" style="99" customWidth="1"/>
    <col min="6668" max="6668" width="8" style="99" customWidth="1"/>
    <col min="6669" max="6669" width="6.5703125" style="99" customWidth="1"/>
    <col min="6670" max="6670" width="7.5703125" style="99" customWidth="1"/>
    <col min="6671" max="6671" width="7.7109375" style="99" customWidth="1"/>
    <col min="6672" max="6672" width="9.140625" style="99"/>
    <col min="6673" max="6673" width="10.5703125" style="99" customWidth="1"/>
    <col min="6674" max="6674" width="15.140625" style="99" customWidth="1"/>
    <col min="6675" max="6912" width="9.140625" style="99"/>
    <col min="6913" max="6913" width="7" style="99" customWidth="1"/>
    <col min="6914" max="6915" width="16.140625" style="99" customWidth="1"/>
    <col min="6916" max="6916" width="18.42578125" style="99" customWidth="1"/>
    <col min="6917" max="6917" width="11.140625" style="99" customWidth="1"/>
    <col min="6918" max="6918" width="6.5703125" style="99" customWidth="1"/>
    <col min="6919" max="6919" width="23.7109375" style="99" bestFit="1" customWidth="1"/>
    <col min="6920" max="6920" width="10.85546875" style="99" customWidth="1"/>
    <col min="6921" max="6921" width="9.5703125" style="99" customWidth="1"/>
    <col min="6922" max="6922" width="7.28515625" style="99" customWidth="1"/>
    <col min="6923" max="6923" width="7.42578125" style="99" customWidth="1"/>
    <col min="6924" max="6924" width="8" style="99" customWidth="1"/>
    <col min="6925" max="6925" width="6.5703125" style="99" customWidth="1"/>
    <col min="6926" max="6926" width="7.5703125" style="99" customWidth="1"/>
    <col min="6927" max="6927" width="7.7109375" style="99" customWidth="1"/>
    <col min="6928" max="6928" width="9.140625" style="99"/>
    <col min="6929" max="6929" width="10.5703125" style="99" customWidth="1"/>
    <col min="6930" max="6930" width="15.140625" style="99" customWidth="1"/>
    <col min="6931" max="7168" width="9.140625" style="99"/>
    <col min="7169" max="7169" width="7" style="99" customWidth="1"/>
    <col min="7170" max="7171" width="16.140625" style="99" customWidth="1"/>
    <col min="7172" max="7172" width="18.42578125" style="99" customWidth="1"/>
    <col min="7173" max="7173" width="11.140625" style="99" customWidth="1"/>
    <col min="7174" max="7174" width="6.5703125" style="99" customWidth="1"/>
    <col min="7175" max="7175" width="23.7109375" style="99" bestFit="1" customWidth="1"/>
    <col min="7176" max="7176" width="10.85546875" style="99" customWidth="1"/>
    <col min="7177" max="7177" width="9.5703125" style="99" customWidth="1"/>
    <col min="7178" max="7178" width="7.28515625" style="99" customWidth="1"/>
    <col min="7179" max="7179" width="7.42578125" style="99" customWidth="1"/>
    <col min="7180" max="7180" width="8" style="99" customWidth="1"/>
    <col min="7181" max="7181" width="6.5703125" style="99" customWidth="1"/>
    <col min="7182" max="7182" width="7.5703125" style="99" customWidth="1"/>
    <col min="7183" max="7183" width="7.7109375" style="99" customWidth="1"/>
    <col min="7184" max="7184" width="9.140625" style="99"/>
    <col min="7185" max="7185" width="10.5703125" style="99" customWidth="1"/>
    <col min="7186" max="7186" width="15.140625" style="99" customWidth="1"/>
    <col min="7187" max="7424" width="9.140625" style="99"/>
    <col min="7425" max="7425" width="7" style="99" customWidth="1"/>
    <col min="7426" max="7427" width="16.140625" style="99" customWidth="1"/>
    <col min="7428" max="7428" width="18.42578125" style="99" customWidth="1"/>
    <col min="7429" max="7429" width="11.140625" style="99" customWidth="1"/>
    <col min="7430" max="7430" width="6.5703125" style="99" customWidth="1"/>
    <col min="7431" max="7431" width="23.7109375" style="99" bestFit="1" customWidth="1"/>
    <col min="7432" max="7432" width="10.85546875" style="99" customWidth="1"/>
    <col min="7433" max="7433" width="9.5703125" style="99" customWidth="1"/>
    <col min="7434" max="7434" width="7.28515625" style="99" customWidth="1"/>
    <col min="7435" max="7435" width="7.42578125" style="99" customWidth="1"/>
    <col min="7436" max="7436" width="8" style="99" customWidth="1"/>
    <col min="7437" max="7437" width="6.5703125" style="99" customWidth="1"/>
    <col min="7438" max="7438" width="7.5703125" style="99" customWidth="1"/>
    <col min="7439" max="7439" width="7.7109375" style="99" customWidth="1"/>
    <col min="7440" max="7440" width="9.140625" style="99"/>
    <col min="7441" max="7441" width="10.5703125" style="99" customWidth="1"/>
    <col min="7442" max="7442" width="15.140625" style="99" customWidth="1"/>
    <col min="7443" max="7680" width="9.140625" style="99"/>
    <col min="7681" max="7681" width="7" style="99" customWidth="1"/>
    <col min="7682" max="7683" width="16.140625" style="99" customWidth="1"/>
    <col min="7684" max="7684" width="18.42578125" style="99" customWidth="1"/>
    <col min="7685" max="7685" width="11.140625" style="99" customWidth="1"/>
    <col min="7686" max="7686" width="6.5703125" style="99" customWidth="1"/>
    <col min="7687" max="7687" width="23.7109375" style="99" bestFit="1" customWidth="1"/>
    <col min="7688" max="7688" width="10.85546875" style="99" customWidth="1"/>
    <col min="7689" max="7689" width="9.5703125" style="99" customWidth="1"/>
    <col min="7690" max="7690" width="7.28515625" style="99" customWidth="1"/>
    <col min="7691" max="7691" width="7.42578125" style="99" customWidth="1"/>
    <col min="7692" max="7692" width="8" style="99" customWidth="1"/>
    <col min="7693" max="7693" width="6.5703125" style="99" customWidth="1"/>
    <col min="7694" max="7694" width="7.5703125" style="99" customWidth="1"/>
    <col min="7695" max="7695" width="7.7109375" style="99" customWidth="1"/>
    <col min="7696" max="7696" width="9.140625" style="99"/>
    <col min="7697" max="7697" width="10.5703125" style="99" customWidth="1"/>
    <col min="7698" max="7698" width="15.140625" style="99" customWidth="1"/>
    <col min="7699" max="7936" width="9.140625" style="99"/>
    <col min="7937" max="7937" width="7" style="99" customWidth="1"/>
    <col min="7938" max="7939" width="16.140625" style="99" customWidth="1"/>
    <col min="7940" max="7940" width="18.42578125" style="99" customWidth="1"/>
    <col min="7941" max="7941" width="11.140625" style="99" customWidth="1"/>
    <col min="7942" max="7942" width="6.5703125" style="99" customWidth="1"/>
    <col min="7943" max="7943" width="23.7109375" style="99" bestFit="1" customWidth="1"/>
    <col min="7944" max="7944" width="10.85546875" style="99" customWidth="1"/>
    <col min="7945" max="7945" width="9.5703125" style="99" customWidth="1"/>
    <col min="7946" max="7946" width="7.28515625" style="99" customWidth="1"/>
    <col min="7947" max="7947" width="7.42578125" style="99" customWidth="1"/>
    <col min="7948" max="7948" width="8" style="99" customWidth="1"/>
    <col min="7949" max="7949" width="6.5703125" style="99" customWidth="1"/>
    <col min="7950" max="7950" width="7.5703125" style="99" customWidth="1"/>
    <col min="7951" max="7951" width="7.7109375" style="99" customWidth="1"/>
    <col min="7952" max="7952" width="9.140625" style="99"/>
    <col min="7953" max="7953" width="10.5703125" style="99" customWidth="1"/>
    <col min="7954" max="7954" width="15.140625" style="99" customWidth="1"/>
    <col min="7955" max="8192" width="9.140625" style="99"/>
    <col min="8193" max="8193" width="7" style="99" customWidth="1"/>
    <col min="8194" max="8195" width="16.140625" style="99" customWidth="1"/>
    <col min="8196" max="8196" width="18.42578125" style="99" customWidth="1"/>
    <col min="8197" max="8197" width="11.140625" style="99" customWidth="1"/>
    <col min="8198" max="8198" width="6.5703125" style="99" customWidth="1"/>
    <col min="8199" max="8199" width="23.7109375" style="99" bestFit="1" customWidth="1"/>
    <col min="8200" max="8200" width="10.85546875" style="99" customWidth="1"/>
    <col min="8201" max="8201" width="9.5703125" style="99" customWidth="1"/>
    <col min="8202" max="8202" width="7.28515625" style="99" customWidth="1"/>
    <col min="8203" max="8203" width="7.42578125" style="99" customWidth="1"/>
    <col min="8204" max="8204" width="8" style="99" customWidth="1"/>
    <col min="8205" max="8205" width="6.5703125" style="99" customWidth="1"/>
    <col min="8206" max="8206" width="7.5703125" style="99" customWidth="1"/>
    <col min="8207" max="8207" width="7.7109375" style="99" customWidth="1"/>
    <col min="8208" max="8208" width="9.140625" style="99"/>
    <col min="8209" max="8209" width="10.5703125" style="99" customWidth="1"/>
    <col min="8210" max="8210" width="15.140625" style="99" customWidth="1"/>
    <col min="8211" max="8448" width="9.140625" style="99"/>
    <col min="8449" max="8449" width="7" style="99" customWidth="1"/>
    <col min="8450" max="8451" width="16.140625" style="99" customWidth="1"/>
    <col min="8452" max="8452" width="18.42578125" style="99" customWidth="1"/>
    <col min="8453" max="8453" width="11.140625" style="99" customWidth="1"/>
    <col min="8454" max="8454" width="6.5703125" style="99" customWidth="1"/>
    <col min="8455" max="8455" width="23.7109375" style="99" bestFit="1" customWidth="1"/>
    <col min="8456" max="8456" width="10.85546875" style="99" customWidth="1"/>
    <col min="8457" max="8457" width="9.5703125" style="99" customWidth="1"/>
    <col min="8458" max="8458" width="7.28515625" style="99" customWidth="1"/>
    <col min="8459" max="8459" width="7.42578125" style="99" customWidth="1"/>
    <col min="8460" max="8460" width="8" style="99" customWidth="1"/>
    <col min="8461" max="8461" width="6.5703125" style="99" customWidth="1"/>
    <col min="8462" max="8462" width="7.5703125" style="99" customWidth="1"/>
    <col min="8463" max="8463" width="7.7109375" style="99" customWidth="1"/>
    <col min="8464" max="8464" width="9.140625" style="99"/>
    <col min="8465" max="8465" width="10.5703125" style="99" customWidth="1"/>
    <col min="8466" max="8466" width="15.140625" style="99" customWidth="1"/>
    <col min="8467" max="8704" width="9.140625" style="99"/>
    <col min="8705" max="8705" width="7" style="99" customWidth="1"/>
    <col min="8706" max="8707" width="16.140625" style="99" customWidth="1"/>
    <col min="8708" max="8708" width="18.42578125" style="99" customWidth="1"/>
    <col min="8709" max="8709" width="11.140625" style="99" customWidth="1"/>
    <col min="8710" max="8710" width="6.5703125" style="99" customWidth="1"/>
    <col min="8711" max="8711" width="23.7109375" style="99" bestFit="1" customWidth="1"/>
    <col min="8712" max="8712" width="10.85546875" style="99" customWidth="1"/>
    <col min="8713" max="8713" width="9.5703125" style="99" customWidth="1"/>
    <col min="8714" max="8714" width="7.28515625" style="99" customWidth="1"/>
    <col min="8715" max="8715" width="7.42578125" style="99" customWidth="1"/>
    <col min="8716" max="8716" width="8" style="99" customWidth="1"/>
    <col min="8717" max="8717" width="6.5703125" style="99" customWidth="1"/>
    <col min="8718" max="8718" width="7.5703125" style="99" customWidth="1"/>
    <col min="8719" max="8719" width="7.7109375" style="99" customWidth="1"/>
    <col min="8720" max="8720" width="9.140625" style="99"/>
    <col min="8721" max="8721" width="10.5703125" style="99" customWidth="1"/>
    <col min="8722" max="8722" width="15.140625" style="99" customWidth="1"/>
    <col min="8723" max="8960" width="9.140625" style="99"/>
    <col min="8961" max="8961" width="7" style="99" customWidth="1"/>
    <col min="8962" max="8963" width="16.140625" style="99" customWidth="1"/>
    <col min="8964" max="8964" width="18.42578125" style="99" customWidth="1"/>
    <col min="8965" max="8965" width="11.140625" style="99" customWidth="1"/>
    <col min="8966" max="8966" width="6.5703125" style="99" customWidth="1"/>
    <col min="8967" max="8967" width="23.7109375" style="99" bestFit="1" customWidth="1"/>
    <col min="8968" max="8968" width="10.85546875" style="99" customWidth="1"/>
    <col min="8969" max="8969" width="9.5703125" style="99" customWidth="1"/>
    <col min="8970" max="8970" width="7.28515625" style="99" customWidth="1"/>
    <col min="8971" max="8971" width="7.42578125" style="99" customWidth="1"/>
    <col min="8972" max="8972" width="8" style="99" customWidth="1"/>
    <col min="8973" max="8973" width="6.5703125" style="99" customWidth="1"/>
    <col min="8974" max="8974" width="7.5703125" style="99" customWidth="1"/>
    <col min="8975" max="8975" width="7.7109375" style="99" customWidth="1"/>
    <col min="8976" max="8976" width="9.140625" style="99"/>
    <col min="8977" max="8977" width="10.5703125" style="99" customWidth="1"/>
    <col min="8978" max="8978" width="15.140625" style="99" customWidth="1"/>
    <col min="8979" max="9216" width="9.140625" style="99"/>
    <col min="9217" max="9217" width="7" style="99" customWidth="1"/>
    <col min="9218" max="9219" width="16.140625" style="99" customWidth="1"/>
    <col min="9220" max="9220" width="18.42578125" style="99" customWidth="1"/>
    <col min="9221" max="9221" width="11.140625" style="99" customWidth="1"/>
    <col min="9222" max="9222" width="6.5703125" style="99" customWidth="1"/>
    <col min="9223" max="9223" width="23.7109375" style="99" bestFit="1" customWidth="1"/>
    <col min="9224" max="9224" width="10.85546875" style="99" customWidth="1"/>
    <col min="9225" max="9225" width="9.5703125" style="99" customWidth="1"/>
    <col min="9226" max="9226" width="7.28515625" style="99" customWidth="1"/>
    <col min="9227" max="9227" width="7.42578125" style="99" customWidth="1"/>
    <col min="9228" max="9228" width="8" style="99" customWidth="1"/>
    <col min="9229" max="9229" width="6.5703125" style="99" customWidth="1"/>
    <col min="9230" max="9230" width="7.5703125" style="99" customWidth="1"/>
    <col min="9231" max="9231" width="7.7109375" style="99" customWidth="1"/>
    <col min="9232" max="9232" width="9.140625" style="99"/>
    <col min="9233" max="9233" width="10.5703125" style="99" customWidth="1"/>
    <col min="9234" max="9234" width="15.140625" style="99" customWidth="1"/>
    <col min="9235" max="9472" width="9.140625" style="99"/>
    <col min="9473" max="9473" width="7" style="99" customWidth="1"/>
    <col min="9474" max="9475" width="16.140625" style="99" customWidth="1"/>
    <col min="9476" max="9476" width="18.42578125" style="99" customWidth="1"/>
    <col min="9477" max="9477" width="11.140625" style="99" customWidth="1"/>
    <col min="9478" max="9478" width="6.5703125" style="99" customWidth="1"/>
    <col min="9479" max="9479" width="23.7109375" style="99" bestFit="1" customWidth="1"/>
    <col min="9480" max="9480" width="10.85546875" style="99" customWidth="1"/>
    <col min="9481" max="9481" width="9.5703125" style="99" customWidth="1"/>
    <col min="9482" max="9482" width="7.28515625" style="99" customWidth="1"/>
    <col min="9483" max="9483" width="7.42578125" style="99" customWidth="1"/>
    <col min="9484" max="9484" width="8" style="99" customWidth="1"/>
    <col min="9485" max="9485" width="6.5703125" style="99" customWidth="1"/>
    <col min="9486" max="9486" width="7.5703125" style="99" customWidth="1"/>
    <col min="9487" max="9487" width="7.7109375" style="99" customWidth="1"/>
    <col min="9488" max="9488" width="9.140625" style="99"/>
    <col min="9489" max="9489" width="10.5703125" style="99" customWidth="1"/>
    <col min="9490" max="9490" width="15.140625" style="99" customWidth="1"/>
    <col min="9491" max="9728" width="9.140625" style="99"/>
    <col min="9729" max="9729" width="7" style="99" customWidth="1"/>
    <col min="9730" max="9731" width="16.140625" style="99" customWidth="1"/>
    <col min="9732" max="9732" width="18.42578125" style="99" customWidth="1"/>
    <col min="9733" max="9733" width="11.140625" style="99" customWidth="1"/>
    <col min="9734" max="9734" width="6.5703125" style="99" customWidth="1"/>
    <col min="9735" max="9735" width="23.7109375" style="99" bestFit="1" customWidth="1"/>
    <col min="9736" max="9736" width="10.85546875" style="99" customWidth="1"/>
    <col min="9737" max="9737" width="9.5703125" style="99" customWidth="1"/>
    <col min="9738" max="9738" width="7.28515625" style="99" customWidth="1"/>
    <col min="9739" max="9739" width="7.42578125" style="99" customWidth="1"/>
    <col min="9740" max="9740" width="8" style="99" customWidth="1"/>
    <col min="9741" max="9741" width="6.5703125" style="99" customWidth="1"/>
    <col min="9742" max="9742" width="7.5703125" style="99" customWidth="1"/>
    <col min="9743" max="9743" width="7.7109375" style="99" customWidth="1"/>
    <col min="9744" max="9744" width="9.140625" style="99"/>
    <col min="9745" max="9745" width="10.5703125" style="99" customWidth="1"/>
    <col min="9746" max="9746" width="15.140625" style="99" customWidth="1"/>
    <col min="9747" max="9984" width="9.140625" style="99"/>
    <col min="9985" max="9985" width="7" style="99" customWidth="1"/>
    <col min="9986" max="9987" width="16.140625" style="99" customWidth="1"/>
    <col min="9988" max="9988" width="18.42578125" style="99" customWidth="1"/>
    <col min="9989" max="9989" width="11.140625" style="99" customWidth="1"/>
    <col min="9990" max="9990" width="6.5703125" style="99" customWidth="1"/>
    <col min="9991" max="9991" width="23.7109375" style="99" bestFit="1" customWidth="1"/>
    <col min="9992" max="9992" width="10.85546875" style="99" customWidth="1"/>
    <col min="9993" max="9993" width="9.5703125" style="99" customWidth="1"/>
    <col min="9994" max="9994" width="7.28515625" style="99" customWidth="1"/>
    <col min="9995" max="9995" width="7.42578125" style="99" customWidth="1"/>
    <col min="9996" max="9996" width="8" style="99" customWidth="1"/>
    <col min="9997" max="9997" width="6.5703125" style="99" customWidth="1"/>
    <col min="9998" max="9998" width="7.5703125" style="99" customWidth="1"/>
    <col min="9999" max="9999" width="7.7109375" style="99" customWidth="1"/>
    <col min="10000" max="10000" width="9.140625" style="99"/>
    <col min="10001" max="10001" width="10.5703125" style="99" customWidth="1"/>
    <col min="10002" max="10002" width="15.140625" style="99" customWidth="1"/>
    <col min="10003" max="10240" width="9.140625" style="99"/>
    <col min="10241" max="10241" width="7" style="99" customWidth="1"/>
    <col min="10242" max="10243" width="16.140625" style="99" customWidth="1"/>
    <col min="10244" max="10244" width="18.42578125" style="99" customWidth="1"/>
    <col min="10245" max="10245" width="11.140625" style="99" customWidth="1"/>
    <col min="10246" max="10246" width="6.5703125" style="99" customWidth="1"/>
    <col min="10247" max="10247" width="23.7109375" style="99" bestFit="1" customWidth="1"/>
    <col min="10248" max="10248" width="10.85546875" style="99" customWidth="1"/>
    <col min="10249" max="10249" width="9.5703125" style="99" customWidth="1"/>
    <col min="10250" max="10250" width="7.28515625" style="99" customWidth="1"/>
    <col min="10251" max="10251" width="7.42578125" style="99" customWidth="1"/>
    <col min="10252" max="10252" width="8" style="99" customWidth="1"/>
    <col min="10253" max="10253" width="6.5703125" style="99" customWidth="1"/>
    <col min="10254" max="10254" width="7.5703125" style="99" customWidth="1"/>
    <col min="10255" max="10255" width="7.7109375" style="99" customWidth="1"/>
    <col min="10256" max="10256" width="9.140625" style="99"/>
    <col min="10257" max="10257" width="10.5703125" style="99" customWidth="1"/>
    <col min="10258" max="10258" width="15.140625" style="99" customWidth="1"/>
    <col min="10259" max="10496" width="9.140625" style="99"/>
    <col min="10497" max="10497" width="7" style="99" customWidth="1"/>
    <col min="10498" max="10499" width="16.140625" style="99" customWidth="1"/>
    <col min="10500" max="10500" width="18.42578125" style="99" customWidth="1"/>
    <col min="10501" max="10501" width="11.140625" style="99" customWidth="1"/>
    <col min="10502" max="10502" width="6.5703125" style="99" customWidth="1"/>
    <col min="10503" max="10503" width="23.7109375" style="99" bestFit="1" customWidth="1"/>
    <col min="10504" max="10504" width="10.85546875" style="99" customWidth="1"/>
    <col min="10505" max="10505" width="9.5703125" style="99" customWidth="1"/>
    <col min="10506" max="10506" width="7.28515625" style="99" customWidth="1"/>
    <col min="10507" max="10507" width="7.42578125" style="99" customWidth="1"/>
    <col min="10508" max="10508" width="8" style="99" customWidth="1"/>
    <col min="10509" max="10509" width="6.5703125" style="99" customWidth="1"/>
    <col min="10510" max="10510" width="7.5703125" style="99" customWidth="1"/>
    <col min="10511" max="10511" width="7.7109375" style="99" customWidth="1"/>
    <col min="10512" max="10512" width="9.140625" style="99"/>
    <col min="10513" max="10513" width="10.5703125" style="99" customWidth="1"/>
    <col min="10514" max="10514" width="15.140625" style="99" customWidth="1"/>
    <col min="10515" max="10752" width="9.140625" style="99"/>
    <col min="10753" max="10753" width="7" style="99" customWidth="1"/>
    <col min="10754" max="10755" width="16.140625" style="99" customWidth="1"/>
    <col min="10756" max="10756" width="18.42578125" style="99" customWidth="1"/>
    <col min="10757" max="10757" width="11.140625" style="99" customWidth="1"/>
    <col min="10758" max="10758" width="6.5703125" style="99" customWidth="1"/>
    <col min="10759" max="10759" width="23.7109375" style="99" bestFit="1" customWidth="1"/>
    <col min="10760" max="10760" width="10.85546875" style="99" customWidth="1"/>
    <col min="10761" max="10761" width="9.5703125" style="99" customWidth="1"/>
    <col min="10762" max="10762" width="7.28515625" style="99" customWidth="1"/>
    <col min="10763" max="10763" width="7.42578125" style="99" customWidth="1"/>
    <col min="10764" max="10764" width="8" style="99" customWidth="1"/>
    <col min="10765" max="10765" width="6.5703125" style="99" customWidth="1"/>
    <col min="10766" max="10766" width="7.5703125" style="99" customWidth="1"/>
    <col min="10767" max="10767" width="7.7109375" style="99" customWidth="1"/>
    <col min="10768" max="10768" width="9.140625" style="99"/>
    <col min="10769" max="10769" width="10.5703125" style="99" customWidth="1"/>
    <col min="10770" max="10770" width="15.140625" style="99" customWidth="1"/>
    <col min="10771" max="11008" width="9.140625" style="99"/>
    <col min="11009" max="11009" width="7" style="99" customWidth="1"/>
    <col min="11010" max="11011" width="16.140625" style="99" customWidth="1"/>
    <col min="11012" max="11012" width="18.42578125" style="99" customWidth="1"/>
    <col min="11013" max="11013" width="11.140625" style="99" customWidth="1"/>
    <col min="11014" max="11014" width="6.5703125" style="99" customWidth="1"/>
    <col min="11015" max="11015" width="23.7109375" style="99" bestFit="1" customWidth="1"/>
    <col min="11016" max="11016" width="10.85546875" style="99" customWidth="1"/>
    <col min="11017" max="11017" width="9.5703125" style="99" customWidth="1"/>
    <col min="11018" max="11018" width="7.28515625" style="99" customWidth="1"/>
    <col min="11019" max="11019" width="7.42578125" style="99" customWidth="1"/>
    <col min="11020" max="11020" width="8" style="99" customWidth="1"/>
    <col min="11021" max="11021" width="6.5703125" style="99" customWidth="1"/>
    <col min="11022" max="11022" width="7.5703125" style="99" customWidth="1"/>
    <col min="11023" max="11023" width="7.7109375" style="99" customWidth="1"/>
    <col min="11024" max="11024" width="9.140625" style="99"/>
    <col min="11025" max="11025" width="10.5703125" style="99" customWidth="1"/>
    <col min="11026" max="11026" width="15.140625" style="99" customWidth="1"/>
    <col min="11027" max="11264" width="9.140625" style="99"/>
    <col min="11265" max="11265" width="7" style="99" customWidth="1"/>
    <col min="11266" max="11267" width="16.140625" style="99" customWidth="1"/>
    <col min="11268" max="11268" width="18.42578125" style="99" customWidth="1"/>
    <col min="11269" max="11269" width="11.140625" style="99" customWidth="1"/>
    <col min="11270" max="11270" width="6.5703125" style="99" customWidth="1"/>
    <col min="11271" max="11271" width="23.7109375" style="99" bestFit="1" customWidth="1"/>
    <col min="11272" max="11272" width="10.85546875" style="99" customWidth="1"/>
    <col min="11273" max="11273" width="9.5703125" style="99" customWidth="1"/>
    <col min="11274" max="11274" width="7.28515625" style="99" customWidth="1"/>
    <col min="11275" max="11275" width="7.42578125" style="99" customWidth="1"/>
    <col min="11276" max="11276" width="8" style="99" customWidth="1"/>
    <col min="11277" max="11277" width="6.5703125" style="99" customWidth="1"/>
    <col min="11278" max="11278" width="7.5703125" style="99" customWidth="1"/>
    <col min="11279" max="11279" width="7.7109375" style="99" customWidth="1"/>
    <col min="11280" max="11280" width="9.140625" style="99"/>
    <col min="11281" max="11281" width="10.5703125" style="99" customWidth="1"/>
    <col min="11282" max="11282" width="15.140625" style="99" customWidth="1"/>
    <col min="11283" max="11520" width="9.140625" style="99"/>
    <col min="11521" max="11521" width="7" style="99" customWidth="1"/>
    <col min="11522" max="11523" width="16.140625" style="99" customWidth="1"/>
    <col min="11524" max="11524" width="18.42578125" style="99" customWidth="1"/>
    <col min="11525" max="11525" width="11.140625" style="99" customWidth="1"/>
    <col min="11526" max="11526" width="6.5703125" style="99" customWidth="1"/>
    <col min="11527" max="11527" width="23.7109375" style="99" bestFit="1" customWidth="1"/>
    <col min="11528" max="11528" width="10.85546875" style="99" customWidth="1"/>
    <col min="11529" max="11529" width="9.5703125" style="99" customWidth="1"/>
    <col min="11530" max="11530" width="7.28515625" style="99" customWidth="1"/>
    <col min="11531" max="11531" width="7.42578125" style="99" customWidth="1"/>
    <col min="11532" max="11532" width="8" style="99" customWidth="1"/>
    <col min="11533" max="11533" width="6.5703125" style="99" customWidth="1"/>
    <col min="11534" max="11534" width="7.5703125" style="99" customWidth="1"/>
    <col min="11535" max="11535" width="7.7109375" style="99" customWidth="1"/>
    <col min="11536" max="11536" width="9.140625" style="99"/>
    <col min="11537" max="11537" width="10.5703125" style="99" customWidth="1"/>
    <col min="11538" max="11538" width="15.140625" style="99" customWidth="1"/>
    <col min="11539" max="11776" width="9.140625" style="99"/>
    <col min="11777" max="11777" width="7" style="99" customWidth="1"/>
    <col min="11778" max="11779" width="16.140625" style="99" customWidth="1"/>
    <col min="11780" max="11780" width="18.42578125" style="99" customWidth="1"/>
    <col min="11781" max="11781" width="11.140625" style="99" customWidth="1"/>
    <col min="11782" max="11782" width="6.5703125" style="99" customWidth="1"/>
    <col min="11783" max="11783" width="23.7109375" style="99" bestFit="1" customWidth="1"/>
    <col min="11784" max="11784" width="10.85546875" style="99" customWidth="1"/>
    <col min="11785" max="11785" width="9.5703125" style="99" customWidth="1"/>
    <col min="11786" max="11786" width="7.28515625" style="99" customWidth="1"/>
    <col min="11787" max="11787" width="7.42578125" style="99" customWidth="1"/>
    <col min="11788" max="11788" width="8" style="99" customWidth="1"/>
    <col min="11789" max="11789" width="6.5703125" style="99" customWidth="1"/>
    <col min="11790" max="11790" width="7.5703125" style="99" customWidth="1"/>
    <col min="11791" max="11791" width="7.7109375" style="99" customWidth="1"/>
    <col min="11792" max="11792" width="9.140625" style="99"/>
    <col min="11793" max="11793" width="10.5703125" style="99" customWidth="1"/>
    <col min="11794" max="11794" width="15.140625" style="99" customWidth="1"/>
    <col min="11795" max="12032" width="9.140625" style="99"/>
    <col min="12033" max="12033" width="7" style="99" customWidth="1"/>
    <col min="12034" max="12035" width="16.140625" style="99" customWidth="1"/>
    <col min="12036" max="12036" width="18.42578125" style="99" customWidth="1"/>
    <col min="12037" max="12037" width="11.140625" style="99" customWidth="1"/>
    <col min="12038" max="12038" width="6.5703125" style="99" customWidth="1"/>
    <col min="12039" max="12039" width="23.7109375" style="99" bestFit="1" customWidth="1"/>
    <col min="12040" max="12040" width="10.85546875" style="99" customWidth="1"/>
    <col min="12041" max="12041" width="9.5703125" style="99" customWidth="1"/>
    <col min="12042" max="12042" width="7.28515625" style="99" customWidth="1"/>
    <col min="12043" max="12043" width="7.42578125" style="99" customWidth="1"/>
    <col min="12044" max="12044" width="8" style="99" customWidth="1"/>
    <col min="12045" max="12045" width="6.5703125" style="99" customWidth="1"/>
    <col min="12046" max="12046" width="7.5703125" style="99" customWidth="1"/>
    <col min="12047" max="12047" width="7.7109375" style="99" customWidth="1"/>
    <col min="12048" max="12048" width="9.140625" style="99"/>
    <col min="12049" max="12049" width="10.5703125" style="99" customWidth="1"/>
    <col min="12050" max="12050" width="15.140625" style="99" customWidth="1"/>
    <col min="12051" max="12288" width="9.140625" style="99"/>
    <col min="12289" max="12289" width="7" style="99" customWidth="1"/>
    <col min="12290" max="12291" width="16.140625" style="99" customWidth="1"/>
    <col min="12292" max="12292" width="18.42578125" style="99" customWidth="1"/>
    <col min="12293" max="12293" width="11.140625" style="99" customWidth="1"/>
    <col min="12294" max="12294" width="6.5703125" style="99" customWidth="1"/>
    <col min="12295" max="12295" width="23.7109375" style="99" bestFit="1" customWidth="1"/>
    <col min="12296" max="12296" width="10.85546875" style="99" customWidth="1"/>
    <col min="12297" max="12297" width="9.5703125" style="99" customWidth="1"/>
    <col min="12298" max="12298" width="7.28515625" style="99" customWidth="1"/>
    <col min="12299" max="12299" width="7.42578125" style="99" customWidth="1"/>
    <col min="12300" max="12300" width="8" style="99" customWidth="1"/>
    <col min="12301" max="12301" width="6.5703125" style="99" customWidth="1"/>
    <col min="12302" max="12302" width="7.5703125" style="99" customWidth="1"/>
    <col min="12303" max="12303" width="7.7109375" style="99" customWidth="1"/>
    <col min="12304" max="12304" width="9.140625" style="99"/>
    <col min="12305" max="12305" width="10.5703125" style="99" customWidth="1"/>
    <col min="12306" max="12306" width="15.140625" style="99" customWidth="1"/>
    <col min="12307" max="12544" width="9.140625" style="99"/>
    <col min="12545" max="12545" width="7" style="99" customWidth="1"/>
    <col min="12546" max="12547" width="16.140625" style="99" customWidth="1"/>
    <col min="12548" max="12548" width="18.42578125" style="99" customWidth="1"/>
    <col min="12549" max="12549" width="11.140625" style="99" customWidth="1"/>
    <col min="12550" max="12550" width="6.5703125" style="99" customWidth="1"/>
    <col min="12551" max="12551" width="23.7109375" style="99" bestFit="1" customWidth="1"/>
    <col min="12552" max="12552" width="10.85546875" style="99" customWidth="1"/>
    <col min="12553" max="12553" width="9.5703125" style="99" customWidth="1"/>
    <col min="12554" max="12554" width="7.28515625" style="99" customWidth="1"/>
    <col min="12555" max="12555" width="7.42578125" style="99" customWidth="1"/>
    <col min="12556" max="12556" width="8" style="99" customWidth="1"/>
    <col min="12557" max="12557" width="6.5703125" style="99" customWidth="1"/>
    <col min="12558" max="12558" width="7.5703125" style="99" customWidth="1"/>
    <col min="12559" max="12559" width="7.7109375" style="99" customWidth="1"/>
    <col min="12560" max="12560" width="9.140625" style="99"/>
    <col min="12561" max="12561" width="10.5703125" style="99" customWidth="1"/>
    <col min="12562" max="12562" width="15.140625" style="99" customWidth="1"/>
    <col min="12563" max="12800" width="9.140625" style="99"/>
    <col min="12801" max="12801" width="7" style="99" customWidth="1"/>
    <col min="12802" max="12803" width="16.140625" style="99" customWidth="1"/>
    <col min="12804" max="12804" width="18.42578125" style="99" customWidth="1"/>
    <col min="12805" max="12805" width="11.140625" style="99" customWidth="1"/>
    <col min="12806" max="12806" width="6.5703125" style="99" customWidth="1"/>
    <col min="12807" max="12807" width="23.7109375" style="99" bestFit="1" customWidth="1"/>
    <col min="12808" max="12808" width="10.85546875" style="99" customWidth="1"/>
    <col min="12809" max="12809" width="9.5703125" style="99" customWidth="1"/>
    <col min="12810" max="12810" width="7.28515625" style="99" customWidth="1"/>
    <col min="12811" max="12811" width="7.42578125" style="99" customWidth="1"/>
    <col min="12812" max="12812" width="8" style="99" customWidth="1"/>
    <col min="12813" max="12813" width="6.5703125" style="99" customWidth="1"/>
    <col min="12814" max="12814" width="7.5703125" style="99" customWidth="1"/>
    <col min="12815" max="12815" width="7.7109375" style="99" customWidth="1"/>
    <col min="12816" max="12816" width="9.140625" style="99"/>
    <col min="12817" max="12817" width="10.5703125" style="99" customWidth="1"/>
    <col min="12818" max="12818" width="15.140625" style="99" customWidth="1"/>
    <col min="12819" max="13056" width="9.140625" style="99"/>
    <col min="13057" max="13057" width="7" style="99" customWidth="1"/>
    <col min="13058" max="13059" width="16.140625" style="99" customWidth="1"/>
    <col min="13060" max="13060" width="18.42578125" style="99" customWidth="1"/>
    <col min="13061" max="13061" width="11.140625" style="99" customWidth="1"/>
    <col min="13062" max="13062" width="6.5703125" style="99" customWidth="1"/>
    <col min="13063" max="13063" width="23.7109375" style="99" bestFit="1" customWidth="1"/>
    <col min="13064" max="13064" width="10.85546875" style="99" customWidth="1"/>
    <col min="13065" max="13065" width="9.5703125" style="99" customWidth="1"/>
    <col min="13066" max="13066" width="7.28515625" style="99" customWidth="1"/>
    <col min="13067" max="13067" width="7.42578125" style="99" customWidth="1"/>
    <col min="13068" max="13068" width="8" style="99" customWidth="1"/>
    <col min="13069" max="13069" width="6.5703125" style="99" customWidth="1"/>
    <col min="13070" max="13070" width="7.5703125" style="99" customWidth="1"/>
    <col min="13071" max="13071" width="7.7109375" style="99" customWidth="1"/>
    <col min="13072" max="13072" width="9.140625" style="99"/>
    <col min="13073" max="13073" width="10.5703125" style="99" customWidth="1"/>
    <col min="13074" max="13074" width="15.140625" style="99" customWidth="1"/>
    <col min="13075" max="13312" width="9.140625" style="99"/>
    <col min="13313" max="13313" width="7" style="99" customWidth="1"/>
    <col min="13314" max="13315" width="16.140625" style="99" customWidth="1"/>
    <col min="13316" max="13316" width="18.42578125" style="99" customWidth="1"/>
    <col min="13317" max="13317" width="11.140625" style="99" customWidth="1"/>
    <col min="13318" max="13318" width="6.5703125" style="99" customWidth="1"/>
    <col min="13319" max="13319" width="23.7109375" style="99" bestFit="1" customWidth="1"/>
    <col min="13320" max="13320" width="10.85546875" style="99" customWidth="1"/>
    <col min="13321" max="13321" width="9.5703125" style="99" customWidth="1"/>
    <col min="13322" max="13322" width="7.28515625" style="99" customWidth="1"/>
    <col min="13323" max="13323" width="7.42578125" style="99" customWidth="1"/>
    <col min="13324" max="13324" width="8" style="99" customWidth="1"/>
    <col min="13325" max="13325" width="6.5703125" style="99" customWidth="1"/>
    <col min="13326" max="13326" width="7.5703125" style="99" customWidth="1"/>
    <col min="13327" max="13327" width="7.7109375" style="99" customWidth="1"/>
    <col min="13328" max="13328" width="9.140625" style="99"/>
    <col min="13329" max="13329" width="10.5703125" style="99" customWidth="1"/>
    <col min="13330" max="13330" width="15.140625" style="99" customWidth="1"/>
    <col min="13331" max="13568" width="9.140625" style="99"/>
    <col min="13569" max="13569" width="7" style="99" customWidth="1"/>
    <col min="13570" max="13571" width="16.140625" style="99" customWidth="1"/>
    <col min="13572" max="13572" width="18.42578125" style="99" customWidth="1"/>
    <col min="13573" max="13573" width="11.140625" style="99" customWidth="1"/>
    <col min="13574" max="13574" width="6.5703125" style="99" customWidth="1"/>
    <col min="13575" max="13575" width="23.7109375" style="99" bestFit="1" customWidth="1"/>
    <col min="13576" max="13576" width="10.85546875" style="99" customWidth="1"/>
    <col min="13577" max="13577" width="9.5703125" style="99" customWidth="1"/>
    <col min="13578" max="13578" width="7.28515625" style="99" customWidth="1"/>
    <col min="13579" max="13579" width="7.42578125" style="99" customWidth="1"/>
    <col min="13580" max="13580" width="8" style="99" customWidth="1"/>
    <col min="13581" max="13581" width="6.5703125" style="99" customWidth="1"/>
    <col min="13582" max="13582" width="7.5703125" style="99" customWidth="1"/>
    <col min="13583" max="13583" width="7.7109375" style="99" customWidth="1"/>
    <col min="13584" max="13584" width="9.140625" style="99"/>
    <col min="13585" max="13585" width="10.5703125" style="99" customWidth="1"/>
    <col min="13586" max="13586" width="15.140625" style="99" customWidth="1"/>
    <col min="13587" max="13824" width="9.140625" style="99"/>
    <col min="13825" max="13825" width="7" style="99" customWidth="1"/>
    <col min="13826" max="13827" width="16.140625" style="99" customWidth="1"/>
    <col min="13828" max="13828" width="18.42578125" style="99" customWidth="1"/>
    <col min="13829" max="13829" width="11.140625" style="99" customWidth="1"/>
    <col min="13830" max="13830" width="6.5703125" style="99" customWidth="1"/>
    <col min="13831" max="13831" width="23.7109375" style="99" bestFit="1" customWidth="1"/>
    <col min="13832" max="13832" width="10.85546875" style="99" customWidth="1"/>
    <col min="13833" max="13833" width="9.5703125" style="99" customWidth="1"/>
    <col min="13834" max="13834" width="7.28515625" style="99" customWidth="1"/>
    <col min="13835" max="13835" width="7.42578125" style="99" customWidth="1"/>
    <col min="13836" max="13836" width="8" style="99" customWidth="1"/>
    <col min="13837" max="13837" width="6.5703125" style="99" customWidth="1"/>
    <col min="13838" max="13838" width="7.5703125" style="99" customWidth="1"/>
    <col min="13839" max="13839" width="7.7109375" style="99" customWidth="1"/>
    <col min="13840" max="13840" width="9.140625" style="99"/>
    <col min="13841" max="13841" width="10.5703125" style="99" customWidth="1"/>
    <col min="13842" max="13842" width="15.140625" style="99" customWidth="1"/>
    <col min="13843" max="14080" width="9.140625" style="99"/>
    <col min="14081" max="14081" width="7" style="99" customWidth="1"/>
    <col min="14082" max="14083" width="16.140625" style="99" customWidth="1"/>
    <col min="14084" max="14084" width="18.42578125" style="99" customWidth="1"/>
    <col min="14085" max="14085" width="11.140625" style="99" customWidth="1"/>
    <col min="14086" max="14086" width="6.5703125" style="99" customWidth="1"/>
    <col min="14087" max="14087" width="23.7109375" style="99" bestFit="1" customWidth="1"/>
    <col min="14088" max="14088" width="10.85546875" style="99" customWidth="1"/>
    <col min="14089" max="14089" width="9.5703125" style="99" customWidth="1"/>
    <col min="14090" max="14090" width="7.28515625" style="99" customWidth="1"/>
    <col min="14091" max="14091" width="7.42578125" style="99" customWidth="1"/>
    <col min="14092" max="14092" width="8" style="99" customWidth="1"/>
    <col min="14093" max="14093" width="6.5703125" style="99" customWidth="1"/>
    <col min="14094" max="14094" width="7.5703125" style="99" customWidth="1"/>
    <col min="14095" max="14095" width="7.7109375" style="99" customWidth="1"/>
    <col min="14096" max="14096" width="9.140625" style="99"/>
    <col min="14097" max="14097" width="10.5703125" style="99" customWidth="1"/>
    <col min="14098" max="14098" width="15.140625" style="99" customWidth="1"/>
    <col min="14099" max="14336" width="9.140625" style="99"/>
    <col min="14337" max="14337" width="7" style="99" customWidth="1"/>
    <col min="14338" max="14339" width="16.140625" style="99" customWidth="1"/>
    <col min="14340" max="14340" width="18.42578125" style="99" customWidth="1"/>
    <col min="14341" max="14341" width="11.140625" style="99" customWidth="1"/>
    <col min="14342" max="14342" width="6.5703125" style="99" customWidth="1"/>
    <col min="14343" max="14343" width="23.7109375" style="99" bestFit="1" customWidth="1"/>
    <col min="14344" max="14344" width="10.85546875" style="99" customWidth="1"/>
    <col min="14345" max="14345" width="9.5703125" style="99" customWidth="1"/>
    <col min="14346" max="14346" width="7.28515625" style="99" customWidth="1"/>
    <col min="14347" max="14347" width="7.42578125" style="99" customWidth="1"/>
    <col min="14348" max="14348" width="8" style="99" customWidth="1"/>
    <col min="14349" max="14349" width="6.5703125" style="99" customWidth="1"/>
    <col min="14350" max="14350" width="7.5703125" style="99" customWidth="1"/>
    <col min="14351" max="14351" width="7.7109375" style="99" customWidth="1"/>
    <col min="14352" max="14352" width="9.140625" style="99"/>
    <col min="14353" max="14353" width="10.5703125" style="99" customWidth="1"/>
    <col min="14354" max="14354" width="15.140625" style="99" customWidth="1"/>
    <col min="14355" max="14592" width="9.140625" style="99"/>
    <col min="14593" max="14593" width="7" style="99" customWidth="1"/>
    <col min="14594" max="14595" width="16.140625" style="99" customWidth="1"/>
    <col min="14596" max="14596" width="18.42578125" style="99" customWidth="1"/>
    <col min="14597" max="14597" width="11.140625" style="99" customWidth="1"/>
    <col min="14598" max="14598" width="6.5703125" style="99" customWidth="1"/>
    <col min="14599" max="14599" width="23.7109375" style="99" bestFit="1" customWidth="1"/>
    <col min="14600" max="14600" width="10.85546875" style="99" customWidth="1"/>
    <col min="14601" max="14601" width="9.5703125" style="99" customWidth="1"/>
    <col min="14602" max="14602" width="7.28515625" style="99" customWidth="1"/>
    <col min="14603" max="14603" width="7.42578125" style="99" customWidth="1"/>
    <col min="14604" max="14604" width="8" style="99" customWidth="1"/>
    <col min="14605" max="14605" width="6.5703125" style="99" customWidth="1"/>
    <col min="14606" max="14606" width="7.5703125" style="99" customWidth="1"/>
    <col min="14607" max="14607" width="7.7109375" style="99" customWidth="1"/>
    <col min="14608" max="14608" width="9.140625" style="99"/>
    <col min="14609" max="14609" width="10.5703125" style="99" customWidth="1"/>
    <col min="14610" max="14610" width="15.140625" style="99" customWidth="1"/>
    <col min="14611" max="14848" width="9.140625" style="99"/>
    <col min="14849" max="14849" width="7" style="99" customWidth="1"/>
    <col min="14850" max="14851" width="16.140625" style="99" customWidth="1"/>
    <col min="14852" max="14852" width="18.42578125" style="99" customWidth="1"/>
    <col min="14853" max="14853" width="11.140625" style="99" customWidth="1"/>
    <col min="14854" max="14854" width="6.5703125" style="99" customWidth="1"/>
    <col min="14855" max="14855" width="23.7109375" style="99" bestFit="1" customWidth="1"/>
    <col min="14856" max="14856" width="10.85546875" style="99" customWidth="1"/>
    <col min="14857" max="14857" width="9.5703125" style="99" customWidth="1"/>
    <col min="14858" max="14858" width="7.28515625" style="99" customWidth="1"/>
    <col min="14859" max="14859" width="7.42578125" style="99" customWidth="1"/>
    <col min="14860" max="14860" width="8" style="99" customWidth="1"/>
    <col min="14861" max="14861" width="6.5703125" style="99" customWidth="1"/>
    <col min="14862" max="14862" width="7.5703125" style="99" customWidth="1"/>
    <col min="14863" max="14863" width="7.7109375" style="99" customWidth="1"/>
    <col min="14864" max="14864" width="9.140625" style="99"/>
    <col min="14865" max="14865" width="10.5703125" style="99" customWidth="1"/>
    <col min="14866" max="14866" width="15.140625" style="99" customWidth="1"/>
    <col min="14867" max="15104" width="9.140625" style="99"/>
    <col min="15105" max="15105" width="7" style="99" customWidth="1"/>
    <col min="15106" max="15107" width="16.140625" style="99" customWidth="1"/>
    <col min="15108" max="15108" width="18.42578125" style="99" customWidth="1"/>
    <col min="15109" max="15109" width="11.140625" style="99" customWidth="1"/>
    <col min="15110" max="15110" width="6.5703125" style="99" customWidth="1"/>
    <col min="15111" max="15111" width="23.7109375" style="99" bestFit="1" customWidth="1"/>
    <col min="15112" max="15112" width="10.85546875" style="99" customWidth="1"/>
    <col min="15113" max="15113" width="9.5703125" style="99" customWidth="1"/>
    <col min="15114" max="15114" width="7.28515625" style="99" customWidth="1"/>
    <col min="15115" max="15115" width="7.42578125" style="99" customWidth="1"/>
    <col min="15116" max="15116" width="8" style="99" customWidth="1"/>
    <col min="15117" max="15117" width="6.5703125" style="99" customWidth="1"/>
    <col min="15118" max="15118" width="7.5703125" style="99" customWidth="1"/>
    <col min="15119" max="15119" width="7.7109375" style="99" customWidth="1"/>
    <col min="15120" max="15120" width="9.140625" style="99"/>
    <col min="15121" max="15121" width="10.5703125" style="99" customWidth="1"/>
    <col min="15122" max="15122" width="15.140625" style="99" customWidth="1"/>
    <col min="15123" max="15360" width="9.140625" style="99"/>
    <col min="15361" max="15361" width="7" style="99" customWidth="1"/>
    <col min="15362" max="15363" width="16.140625" style="99" customWidth="1"/>
    <col min="15364" max="15364" width="18.42578125" style="99" customWidth="1"/>
    <col min="15365" max="15365" width="11.140625" style="99" customWidth="1"/>
    <col min="15366" max="15366" width="6.5703125" style="99" customWidth="1"/>
    <col min="15367" max="15367" width="23.7109375" style="99" bestFit="1" customWidth="1"/>
    <col min="15368" max="15368" width="10.85546875" style="99" customWidth="1"/>
    <col min="15369" max="15369" width="9.5703125" style="99" customWidth="1"/>
    <col min="15370" max="15370" width="7.28515625" style="99" customWidth="1"/>
    <col min="15371" max="15371" width="7.42578125" style="99" customWidth="1"/>
    <col min="15372" max="15372" width="8" style="99" customWidth="1"/>
    <col min="15373" max="15373" width="6.5703125" style="99" customWidth="1"/>
    <col min="15374" max="15374" width="7.5703125" style="99" customWidth="1"/>
    <col min="15375" max="15375" width="7.7109375" style="99" customWidth="1"/>
    <col min="15376" max="15376" width="9.140625" style="99"/>
    <col min="15377" max="15377" width="10.5703125" style="99" customWidth="1"/>
    <col min="15378" max="15378" width="15.140625" style="99" customWidth="1"/>
    <col min="15379" max="15616" width="9.140625" style="99"/>
    <col min="15617" max="15617" width="7" style="99" customWidth="1"/>
    <col min="15618" max="15619" width="16.140625" style="99" customWidth="1"/>
    <col min="15620" max="15620" width="18.42578125" style="99" customWidth="1"/>
    <col min="15621" max="15621" width="11.140625" style="99" customWidth="1"/>
    <col min="15622" max="15622" width="6.5703125" style="99" customWidth="1"/>
    <col min="15623" max="15623" width="23.7109375" style="99" bestFit="1" customWidth="1"/>
    <col min="15624" max="15624" width="10.85546875" style="99" customWidth="1"/>
    <col min="15625" max="15625" width="9.5703125" style="99" customWidth="1"/>
    <col min="15626" max="15626" width="7.28515625" style="99" customWidth="1"/>
    <col min="15627" max="15627" width="7.42578125" style="99" customWidth="1"/>
    <col min="15628" max="15628" width="8" style="99" customWidth="1"/>
    <col min="15629" max="15629" width="6.5703125" style="99" customWidth="1"/>
    <col min="15630" max="15630" width="7.5703125" style="99" customWidth="1"/>
    <col min="15631" max="15631" width="7.7109375" style="99" customWidth="1"/>
    <col min="15632" max="15632" width="9.140625" style="99"/>
    <col min="15633" max="15633" width="10.5703125" style="99" customWidth="1"/>
    <col min="15634" max="15634" width="15.140625" style="99" customWidth="1"/>
    <col min="15635" max="15872" width="9.140625" style="99"/>
    <col min="15873" max="15873" width="7" style="99" customWidth="1"/>
    <col min="15874" max="15875" width="16.140625" style="99" customWidth="1"/>
    <col min="15876" max="15876" width="18.42578125" style="99" customWidth="1"/>
    <col min="15877" max="15877" width="11.140625" style="99" customWidth="1"/>
    <col min="15878" max="15878" width="6.5703125" style="99" customWidth="1"/>
    <col min="15879" max="15879" width="23.7109375" style="99" bestFit="1" customWidth="1"/>
    <col min="15880" max="15880" width="10.85546875" style="99" customWidth="1"/>
    <col min="15881" max="15881" width="9.5703125" style="99" customWidth="1"/>
    <col min="15882" max="15882" width="7.28515625" style="99" customWidth="1"/>
    <col min="15883" max="15883" width="7.42578125" style="99" customWidth="1"/>
    <col min="15884" max="15884" width="8" style="99" customWidth="1"/>
    <col min="15885" max="15885" width="6.5703125" style="99" customWidth="1"/>
    <col min="15886" max="15886" width="7.5703125" style="99" customWidth="1"/>
    <col min="15887" max="15887" width="7.7109375" style="99" customWidth="1"/>
    <col min="15888" max="15888" width="9.140625" style="99"/>
    <col min="15889" max="15889" width="10.5703125" style="99" customWidth="1"/>
    <col min="15890" max="15890" width="15.140625" style="99" customWidth="1"/>
    <col min="15891" max="16128" width="9.140625" style="99"/>
    <col min="16129" max="16129" width="7" style="99" customWidth="1"/>
    <col min="16130" max="16131" width="16.140625" style="99" customWidth="1"/>
    <col min="16132" max="16132" width="18.42578125" style="99" customWidth="1"/>
    <col min="16133" max="16133" width="11.140625" style="99" customWidth="1"/>
    <col min="16134" max="16134" width="6.5703125" style="99" customWidth="1"/>
    <col min="16135" max="16135" width="23.7109375" style="99" bestFit="1" customWidth="1"/>
    <col min="16136" max="16136" width="10.85546875" style="99" customWidth="1"/>
    <col min="16137" max="16137" width="9.5703125" style="99" customWidth="1"/>
    <col min="16138" max="16138" width="7.28515625" style="99" customWidth="1"/>
    <col min="16139" max="16139" width="7.42578125" style="99" customWidth="1"/>
    <col min="16140" max="16140" width="8" style="99" customWidth="1"/>
    <col min="16141" max="16141" width="6.5703125" style="99" customWidth="1"/>
    <col min="16142" max="16142" width="7.5703125" style="99" customWidth="1"/>
    <col min="16143" max="16143" width="7.7109375" style="99" customWidth="1"/>
    <col min="16144" max="16144" width="9.140625" style="99"/>
    <col min="16145" max="16145" width="10.5703125" style="99" customWidth="1"/>
    <col min="16146" max="16146" width="15.140625" style="99" customWidth="1"/>
    <col min="16147" max="16384" width="9.140625" style="99"/>
  </cols>
  <sheetData>
    <row r="1" spans="1:17" x14ac:dyDescent="0.25">
      <c r="A1" s="97"/>
      <c r="B1" s="411" t="s">
        <v>209</v>
      </c>
      <c r="C1" s="411"/>
      <c r="D1" s="411"/>
      <c r="E1" s="411"/>
      <c r="F1" s="411"/>
      <c r="G1" s="411"/>
      <c r="H1" s="411"/>
      <c r="I1" s="411"/>
      <c r="J1" s="411"/>
      <c r="K1" s="411"/>
      <c r="L1" s="98"/>
      <c r="M1" s="97"/>
      <c r="N1" s="97"/>
      <c r="O1" s="97"/>
      <c r="P1" s="97"/>
      <c r="Q1" s="97"/>
    </row>
    <row r="2" spans="1:17" x14ac:dyDescent="0.25">
      <c r="A2" s="97"/>
      <c r="B2" s="412" t="s">
        <v>298</v>
      </c>
      <c r="C2" s="412"/>
      <c r="D2" s="412"/>
      <c r="E2" s="412"/>
      <c r="F2" s="412"/>
      <c r="G2" s="412"/>
      <c r="H2" s="412"/>
      <c r="I2" s="413"/>
      <c r="J2" s="413"/>
      <c r="K2" s="413"/>
      <c r="L2" s="98"/>
      <c r="M2" s="97"/>
      <c r="N2" s="97"/>
      <c r="O2" s="97"/>
      <c r="P2" s="97"/>
      <c r="Q2" s="97"/>
    </row>
    <row r="3" spans="1:17" ht="47.25" customHeight="1" x14ac:dyDescent="0.25">
      <c r="A3" s="414" t="s">
        <v>210</v>
      </c>
      <c r="B3" s="415" t="s">
        <v>211</v>
      </c>
      <c r="C3" s="418" t="s">
        <v>212</v>
      </c>
      <c r="D3" s="421" t="s">
        <v>213</v>
      </c>
      <c r="E3" s="423" t="s">
        <v>214</v>
      </c>
      <c r="F3" s="424"/>
      <c r="G3" s="423" t="s">
        <v>215</v>
      </c>
      <c r="H3" s="424"/>
      <c r="I3" s="425" t="s">
        <v>216</v>
      </c>
      <c r="J3" s="414"/>
      <c r="K3" s="414"/>
      <c r="L3" s="414"/>
      <c r="M3" s="414"/>
      <c r="N3" s="414"/>
      <c r="O3" s="414"/>
      <c r="P3" s="414"/>
      <c r="Q3" s="414"/>
    </row>
    <row r="4" spans="1:17" ht="59.25" customHeight="1" x14ac:dyDescent="0.25">
      <c r="A4" s="414"/>
      <c r="B4" s="416"/>
      <c r="C4" s="419"/>
      <c r="D4" s="422"/>
      <c r="E4" s="418" t="s">
        <v>217</v>
      </c>
      <c r="F4" s="428" t="s">
        <v>218</v>
      </c>
      <c r="G4" s="418" t="s">
        <v>219</v>
      </c>
      <c r="H4" s="428" t="s">
        <v>220</v>
      </c>
      <c r="I4" s="425" t="s">
        <v>221</v>
      </c>
      <c r="J4" s="425" t="s">
        <v>179</v>
      </c>
      <c r="K4" s="425"/>
      <c r="L4" s="425"/>
      <c r="M4" s="425" t="s">
        <v>222</v>
      </c>
      <c r="N4" s="414"/>
      <c r="O4" s="414"/>
      <c r="P4" s="414"/>
      <c r="Q4" s="414" t="s">
        <v>181</v>
      </c>
    </row>
    <row r="5" spans="1:17" ht="105" customHeight="1" x14ac:dyDescent="0.25">
      <c r="A5" s="414"/>
      <c r="B5" s="417"/>
      <c r="C5" s="420"/>
      <c r="D5" s="422"/>
      <c r="E5" s="420"/>
      <c r="F5" s="429"/>
      <c r="G5" s="420"/>
      <c r="H5" s="429"/>
      <c r="I5" s="425"/>
      <c r="J5" s="100" t="s">
        <v>185</v>
      </c>
      <c r="K5" s="100" t="s">
        <v>186</v>
      </c>
      <c r="L5" s="100" t="s">
        <v>187</v>
      </c>
      <c r="M5" s="100" t="s">
        <v>223</v>
      </c>
      <c r="N5" s="100" t="s">
        <v>224</v>
      </c>
      <c r="O5" s="100" t="s">
        <v>225</v>
      </c>
      <c r="P5" s="100" t="s">
        <v>226</v>
      </c>
      <c r="Q5" s="414"/>
    </row>
    <row r="6" spans="1:17" x14ac:dyDescent="0.25">
      <c r="A6" s="101">
        <v>1</v>
      </c>
      <c r="B6" s="98">
        <v>2</v>
      </c>
      <c r="C6" s="102">
        <v>3</v>
      </c>
      <c r="D6" s="102">
        <v>4</v>
      </c>
      <c r="E6" s="102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0">
        <v>12</v>
      </c>
      <c r="M6" s="101">
        <v>13</v>
      </c>
      <c r="N6" s="101">
        <v>14</v>
      </c>
      <c r="O6" s="101">
        <v>15</v>
      </c>
      <c r="P6" s="101">
        <v>16</v>
      </c>
      <c r="Q6" s="103">
        <v>17</v>
      </c>
    </row>
    <row r="7" spans="1:17" s="112" customFormat="1" ht="39.75" customHeight="1" x14ac:dyDescent="0.25">
      <c r="A7" s="104">
        <v>1</v>
      </c>
      <c r="B7" s="105" t="s">
        <v>227</v>
      </c>
      <c r="C7" s="219" t="s">
        <v>264</v>
      </c>
      <c r="D7" s="156" t="s">
        <v>265</v>
      </c>
      <c r="E7" s="110" t="s">
        <v>266</v>
      </c>
      <c r="F7" s="110">
        <v>10</v>
      </c>
      <c r="G7" s="108" t="s">
        <v>240</v>
      </c>
      <c r="H7" s="108">
        <v>0.4</v>
      </c>
      <c r="I7" s="108">
        <v>9</v>
      </c>
      <c r="J7" s="109"/>
      <c r="K7" s="109"/>
      <c r="L7" s="109">
        <v>9</v>
      </c>
      <c r="M7" s="110"/>
      <c r="N7" s="111"/>
      <c r="O7" s="111"/>
      <c r="P7" s="109">
        <v>9</v>
      </c>
      <c r="Q7" s="111"/>
    </row>
    <row r="8" spans="1:17" ht="42" customHeight="1" x14ac:dyDescent="0.25">
      <c r="A8" s="113">
        <f t="shared" ref="A8:A12" si="0">A7+1</f>
        <v>2</v>
      </c>
      <c r="B8" s="105" t="s">
        <v>227</v>
      </c>
      <c r="C8" s="219" t="s">
        <v>228</v>
      </c>
      <c r="D8" s="156" t="s">
        <v>229</v>
      </c>
      <c r="E8" s="110" t="s">
        <v>244</v>
      </c>
      <c r="F8" s="116">
        <v>10</v>
      </c>
      <c r="G8" s="108" t="s">
        <v>240</v>
      </c>
      <c r="H8" s="108">
        <v>0.4</v>
      </c>
      <c r="I8" s="114">
        <v>88</v>
      </c>
      <c r="J8" s="115"/>
      <c r="K8" s="115"/>
      <c r="L8" s="115">
        <v>88</v>
      </c>
      <c r="M8" s="116"/>
      <c r="N8" s="117"/>
      <c r="O8" s="117"/>
      <c r="P8" s="115">
        <v>88</v>
      </c>
      <c r="Q8" s="117"/>
    </row>
    <row r="9" spans="1:17" ht="40.5" customHeight="1" x14ac:dyDescent="0.25">
      <c r="A9" s="214">
        <v>3</v>
      </c>
      <c r="B9" s="105" t="s">
        <v>227</v>
      </c>
      <c r="C9" s="219" t="s">
        <v>228</v>
      </c>
      <c r="D9" s="156" t="s">
        <v>229</v>
      </c>
      <c r="E9" s="110" t="s">
        <v>230</v>
      </c>
      <c r="F9" s="116">
        <v>10</v>
      </c>
      <c r="G9" s="108" t="s">
        <v>367</v>
      </c>
      <c r="H9" s="114">
        <v>0.4</v>
      </c>
      <c r="I9" s="114">
        <v>1</v>
      </c>
      <c r="J9" s="115"/>
      <c r="K9" s="115"/>
      <c r="L9" s="115">
        <v>1</v>
      </c>
      <c r="M9" s="116"/>
      <c r="N9" s="117"/>
      <c r="O9" s="117"/>
      <c r="P9" s="115">
        <v>1</v>
      </c>
      <c r="Q9" s="117"/>
    </row>
    <row r="10" spans="1:17" ht="43.5" customHeight="1" x14ac:dyDescent="0.25">
      <c r="A10" s="113">
        <f t="shared" si="0"/>
        <v>4</v>
      </c>
      <c r="B10" s="105" t="s">
        <v>227</v>
      </c>
      <c r="C10" s="219" t="s">
        <v>231</v>
      </c>
      <c r="D10" s="156" t="s">
        <v>233</v>
      </c>
      <c r="E10" s="110" t="s">
        <v>368</v>
      </c>
      <c r="F10" s="116">
        <v>10</v>
      </c>
      <c r="G10" s="108" t="s">
        <v>255</v>
      </c>
      <c r="H10" s="114">
        <v>0.4</v>
      </c>
      <c r="I10" s="114">
        <v>1</v>
      </c>
      <c r="J10" s="115"/>
      <c r="K10" s="115"/>
      <c r="L10" s="115">
        <v>1</v>
      </c>
      <c r="M10" s="116"/>
      <c r="N10" s="117"/>
      <c r="O10" s="117"/>
      <c r="P10" s="115">
        <v>1</v>
      </c>
      <c r="Q10" s="117"/>
    </row>
    <row r="11" spans="1:17" ht="39" x14ac:dyDescent="0.25">
      <c r="A11" s="214">
        <v>5</v>
      </c>
      <c r="B11" s="105" t="s">
        <v>227</v>
      </c>
      <c r="C11" s="219" t="s">
        <v>231</v>
      </c>
      <c r="D11" s="156" t="s">
        <v>233</v>
      </c>
      <c r="E11" s="110" t="s">
        <v>368</v>
      </c>
      <c r="F11" s="116">
        <v>10</v>
      </c>
      <c r="G11" s="109" t="s">
        <v>268</v>
      </c>
      <c r="H11" s="114">
        <v>0.4</v>
      </c>
      <c r="I11" s="114">
        <v>20</v>
      </c>
      <c r="J11" s="115"/>
      <c r="K11" s="115"/>
      <c r="L11" s="115">
        <v>20</v>
      </c>
      <c r="M11" s="116"/>
      <c r="N11" s="117"/>
      <c r="O11" s="117"/>
      <c r="P11" s="115">
        <v>20</v>
      </c>
      <c r="Q11" s="117"/>
    </row>
    <row r="12" spans="1:17" ht="36.75" customHeight="1" x14ac:dyDescent="0.25">
      <c r="A12" s="113">
        <f t="shared" si="0"/>
        <v>6</v>
      </c>
      <c r="B12" s="105" t="s">
        <v>227</v>
      </c>
      <c r="C12" s="149" t="s">
        <v>364</v>
      </c>
      <c r="D12" s="145" t="s">
        <v>369</v>
      </c>
      <c r="E12" s="105" t="s">
        <v>370</v>
      </c>
      <c r="F12" s="102">
        <v>6</v>
      </c>
      <c r="G12" s="108" t="s">
        <v>272</v>
      </c>
      <c r="H12" s="114">
        <v>0.4</v>
      </c>
      <c r="I12" s="114">
        <v>3</v>
      </c>
      <c r="J12" s="115"/>
      <c r="K12" s="115"/>
      <c r="L12" s="115">
        <v>3</v>
      </c>
      <c r="M12" s="116"/>
      <c r="N12" s="117"/>
      <c r="O12" s="117"/>
      <c r="P12" s="115">
        <v>3</v>
      </c>
      <c r="Q12" s="117"/>
    </row>
    <row r="13" spans="1:17" x14ac:dyDescent="0.25">
      <c r="A13" s="97"/>
      <c r="B13" s="97"/>
      <c r="C13" s="97"/>
      <c r="D13" s="97"/>
      <c r="E13" s="97"/>
      <c r="F13" s="97"/>
      <c r="G13" s="98"/>
      <c r="H13" s="97"/>
      <c r="I13" s="97">
        <f>SUM(I7:I12)</f>
        <v>122</v>
      </c>
      <c r="J13" s="97"/>
      <c r="K13" s="97"/>
      <c r="L13" s="97"/>
      <c r="M13" s="97"/>
      <c r="N13" s="97"/>
      <c r="O13" s="97"/>
      <c r="P13" s="97"/>
      <c r="Q13" s="97"/>
    </row>
    <row r="14" spans="1:17" ht="15.75" x14ac:dyDescent="0.25">
      <c r="A14" s="97"/>
      <c r="B14" s="97"/>
      <c r="C14" s="97"/>
      <c r="D14" s="97"/>
      <c r="E14" s="426" t="s">
        <v>234</v>
      </c>
      <c r="F14" s="427"/>
      <c r="G14" s="427"/>
      <c r="H14" s="427"/>
      <c r="I14" s="427"/>
      <c r="J14" s="118"/>
      <c r="K14" s="118"/>
      <c r="L14" s="118"/>
      <c r="M14" s="118"/>
      <c r="N14" s="97"/>
      <c r="Q14" s="97"/>
    </row>
    <row r="15" spans="1:17" x14ac:dyDescent="0.25">
      <c r="A15" s="97"/>
      <c r="B15" s="97"/>
      <c r="C15" s="97"/>
      <c r="D15" s="97"/>
      <c r="E15" s="119"/>
      <c r="F15" s="119" t="s">
        <v>235</v>
      </c>
      <c r="G15" s="51"/>
      <c r="H15" s="119" t="s">
        <v>47</v>
      </c>
      <c r="I15" s="119"/>
      <c r="J15" s="119"/>
      <c r="K15" s="119" t="s">
        <v>236</v>
      </c>
      <c r="M15" s="119" t="s">
        <v>237</v>
      </c>
      <c r="N15" s="97"/>
      <c r="Q15" s="97"/>
    </row>
    <row r="16" spans="1:17" x14ac:dyDescent="0.25">
      <c r="A16" s="97"/>
      <c r="B16" s="97"/>
      <c r="C16" s="97"/>
      <c r="D16" s="97"/>
      <c r="E16" s="97"/>
      <c r="F16" s="97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x14ac:dyDescent="0.25">
      <c r="A17" s="97"/>
      <c r="B17" s="97"/>
      <c r="C17" s="97"/>
      <c r="D17" s="97"/>
      <c r="E17" s="97"/>
      <c r="F17" s="97"/>
      <c r="G17" s="98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x14ac:dyDescent="0.25">
      <c r="A18" s="97"/>
      <c r="B18" s="97"/>
      <c r="C18" s="97"/>
      <c r="D18" s="97"/>
      <c r="E18" s="97"/>
      <c r="F18" s="97"/>
      <c r="G18" s="98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x14ac:dyDescent="0.25">
      <c r="A19" s="97"/>
      <c r="B19" s="97"/>
      <c r="C19" s="97"/>
      <c r="D19" s="97"/>
      <c r="E19" s="97"/>
      <c r="F19" s="97"/>
      <c r="G19" s="98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x14ac:dyDescent="0.25">
      <c r="A20" s="97"/>
      <c r="B20" s="97"/>
      <c r="C20" s="97"/>
      <c r="D20" s="97"/>
      <c r="E20" s="97"/>
      <c r="F20" s="97"/>
      <c r="G20" s="98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x14ac:dyDescent="0.25">
      <c r="A21" s="97"/>
      <c r="B21" s="97"/>
      <c r="C21" s="97"/>
      <c r="D21" s="97"/>
      <c r="E21" s="97"/>
      <c r="F21" s="97"/>
      <c r="G21" s="98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x14ac:dyDescent="0.25">
      <c r="A22" s="97"/>
      <c r="B22" s="97"/>
      <c r="C22" s="97"/>
      <c r="D22" s="97"/>
      <c r="E22" s="97"/>
      <c r="F22" s="97"/>
      <c r="G22" s="98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x14ac:dyDescent="0.25">
      <c r="A23" s="97"/>
      <c r="B23" s="97"/>
      <c r="C23" s="97"/>
      <c r="D23" s="97"/>
      <c r="E23" s="97"/>
      <c r="F23" s="97"/>
      <c r="G23" s="98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5">
      <c r="A24" s="97"/>
      <c r="B24" s="97"/>
      <c r="C24" s="97"/>
      <c r="D24" s="97"/>
      <c r="E24" s="97"/>
      <c r="F24" s="97"/>
      <c r="G24" s="98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x14ac:dyDescent="0.25">
      <c r="A25" s="97"/>
      <c r="B25" s="97"/>
      <c r="C25" s="97"/>
      <c r="D25" s="97"/>
      <c r="E25" s="97"/>
      <c r="F25" s="97"/>
      <c r="G25" s="98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x14ac:dyDescent="0.25">
      <c r="A26" s="97"/>
      <c r="B26" s="97"/>
      <c r="C26" s="97"/>
      <c r="D26" s="97"/>
      <c r="E26" s="97"/>
      <c r="F26" s="97"/>
      <c r="G26" s="98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x14ac:dyDescent="0.25">
      <c r="A27" s="97"/>
      <c r="B27" s="97"/>
      <c r="C27" s="97"/>
      <c r="D27" s="97"/>
      <c r="E27" s="97"/>
      <c r="F27" s="97"/>
      <c r="G27" s="98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x14ac:dyDescent="0.25">
      <c r="A28" s="97"/>
      <c r="B28" s="97"/>
      <c r="C28" s="97"/>
      <c r="D28" s="97"/>
      <c r="E28" s="97"/>
      <c r="F28" s="97"/>
      <c r="G28" s="98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5">
      <c r="A29" s="97"/>
      <c r="B29" s="97"/>
      <c r="C29" s="97"/>
      <c r="D29" s="97"/>
      <c r="E29" s="97"/>
      <c r="F29" s="97"/>
      <c r="G29" s="98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x14ac:dyDescent="0.25">
      <c r="A30" s="97"/>
      <c r="B30" s="97"/>
      <c r="C30" s="97"/>
      <c r="D30" s="97"/>
      <c r="E30" s="97"/>
      <c r="F30" s="97"/>
      <c r="G30" s="98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x14ac:dyDescent="0.25">
      <c r="A31" s="97"/>
      <c r="B31" s="97"/>
      <c r="C31" s="97"/>
      <c r="D31" s="97"/>
      <c r="E31" s="97"/>
      <c r="F31" s="97"/>
      <c r="G31" s="98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x14ac:dyDescent="0.25">
      <c r="A32" s="97"/>
      <c r="B32" s="97"/>
      <c r="C32" s="97"/>
      <c r="D32" s="97"/>
      <c r="E32" s="97"/>
      <c r="F32" s="97"/>
      <c r="G32" s="98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x14ac:dyDescent="0.25">
      <c r="A33" s="97"/>
      <c r="B33" s="97"/>
      <c r="C33" s="97"/>
      <c r="D33" s="97"/>
      <c r="E33" s="97"/>
      <c r="F33" s="97"/>
      <c r="G33" s="98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x14ac:dyDescent="0.25">
      <c r="A34" s="97"/>
      <c r="B34" s="97"/>
      <c r="C34" s="97"/>
      <c r="D34" s="97"/>
      <c r="E34" s="97"/>
      <c r="F34" s="97"/>
      <c r="G34" s="98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x14ac:dyDescent="0.25">
      <c r="A35" s="97"/>
      <c r="B35" s="97"/>
      <c r="C35" s="97"/>
      <c r="D35" s="97"/>
      <c r="E35" s="97"/>
      <c r="F35" s="97"/>
      <c r="G35" s="98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x14ac:dyDescent="0.25">
      <c r="A36" s="97"/>
      <c r="B36" s="97"/>
      <c r="C36" s="97"/>
      <c r="D36" s="97"/>
      <c r="E36" s="97"/>
      <c r="F36" s="97"/>
      <c r="G36" s="98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x14ac:dyDescent="0.25">
      <c r="A37" s="97"/>
      <c r="B37" s="97"/>
      <c r="C37" s="97"/>
      <c r="D37" s="97"/>
      <c r="E37" s="97"/>
      <c r="F37" s="97"/>
      <c r="G37" s="98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x14ac:dyDescent="0.25">
      <c r="A38" s="97"/>
      <c r="B38" s="97"/>
      <c r="C38" s="97"/>
      <c r="D38" s="97"/>
      <c r="E38" s="97"/>
      <c r="F38" s="97"/>
      <c r="G38" s="98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x14ac:dyDescent="0.25">
      <c r="A39" s="97"/>
      <c r="B39" s="97"/>
      <c r="C39" s="97"/>
      <c r="D39" s="97"/>
      <c r="E39" s="97"/>
      <c r="F39" s="97"/>
      <c r="G39" s="98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x14ac:dyDescent="0.25">
      <c r="A40" s="97"/>
      <c r="B40" s="97"/>
      <c r="C40" s="97"/>
      <c r="D40" s="97"/>
      <c r="E40" s="97"/>
      <c r="F40" s="97"/>
      <c r="G40" s="98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x14ac:dyDescent="0.25">
      <c r="A41" s="97"/>
      <c r="B41" s="97"/>
      <c r="C41" s="97"/>
      <c r="D41" s="97"/>
      <c r="E41" s="97"/>
      <c r="F41" s="97"/>
      <c r="G41" s="98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5">
      <c r="A42" s="97"/>
      <c r="B42" s="97"/>
      <c r="C42" s="97"/>
      <c r="D42" s="97"/>
      <c r="E42" s="97"/>
      <c r="F42" s="97"/>
      <c r="G42" s="98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x14ac:dyDescent="0.25">
      <c r="A43" s="97"/>
      <c r="B43" s="97"/>
      <c r="C43" s="97"/>
      <c r="D43" s="97"/>
      <c r="E43" s="97"/>
      <c r="F43" s="97"/>
      <c r="G43" s="98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x14ac:dyDescent="0.25">
      <c r="A44" s="97"/>
      <c r="B44" s="97"/>
      <c r="C44" s="97"/>
      <c r="D44" s="97"/>
      <c r="E44" s="97"/>
      <c r="F44" s="97"/>
      <c r="G44" s="98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x14ac:dyDescent="0.25">
      <c r="A45" s="97"/>
      <c r="B45" s="97"/>
      <c r="C45" s="97"/>
      <c r="D45" s="97"/>
      <c r="E45" s="97"/>
      <c r="F45" s="97"/>
      <c r="G45" s="98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x14ac:dyDescent="0.25">
      <c r="A46" s="97"/>
      <c r="B46" s="97"/>
      <c r="C46" s="97"/>
      <c r="D46" s="97"/>
      <c r="E46" s="97"/>
      <c r="F46" s="97"/>
      <c r="G46" s="98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x14ac:dyDescent="0.25">
      <c r="A47" s="97"/>
      <c r="B47" s="97"/>
      <c r="C47" s="97"/>
      <c r="D47" s="97"/>
      <c r="E47" s="97"/>
      <c r="F47" s="97"/>
      <c r="G47" s="98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x14ac:dyDescent="0.25">
      <c r="A48" s="97"/>
      <c r="B48" s="97"/>
      <c r="C48" s="97"/>
      <c r="D48" s="97"/>
      <c r="E48" s="97"/>
      <c r="F48" s="97"/>
      <c r="G48" s="98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x14ac:dyDescent="0.25">
      <c r="A49" s="97"/>
      <c r="B49" s="97"/>
      <c r="C49" s="97"/>
      <c r="D49" s="97"/>
      <c r="E49" s="97"/>
      <c r="F49" s="97"/>
      <c r="G49" s="98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x14ac:dyDescent="0.25">
      <c r="A50" s="97"/>
      <c r="B50" s="97"/>
      <c r="C50" s="97"/>
      <c r="D50" s="97"/>
      <c r="E50" s="97"/>
      <c r="F50" s="97"/>
      <c r="G50" s="98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x14ac:dyDescent="0.25">
      <c r="A51" s="97"/>
      <c r="B51" s="97"/>
      <c r="C51" s="97"/>
      <c r="D51" s="97"/>
      <c r="E51" s="97"/>
      <c r="F51" s="97"/>
      <c r="G51" s="98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x14ac:dyDescent="0.25">
      <c r="A52" s="97"/>
      <c r="B52" s="97"/>
      <c r="C52" s="97"/>
      <c r="D52" s="97"/>
      <c r="E52" s="97"/>
      <c r="F52" s="97"/>
      <c r="G52" s="98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x14ac:dyDescent="0.25">
      <c r="A53" s="97"/>
      <c r="B53" s="97"/>
      <c r="C53" s="97"/>
      <c r="D53" s="97"/>
      <c r="E53" s="97"/>
      <c r="F53" s="97"/>
      <c r="G53" s="98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x14ac:dyDescent="0.25">
      <c r="A54" s="97"/>
      <c r="B54" s="97"/>
      <c r="C54" s="97"/>
      <c r="D54" s="97"/>
      <c r="E54" s="97"/>
      <c r="F54" s="97"/>
      <c r="G54" s="98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x14ac:dyDescent="0.25">
      <c r="A55" s="97"/>
      <c r="B55" s="97"/>
      <c r="C55" s="97"/>
      <c r="D55" s="97"/>
      <c r="E55" s="97"/>
      <c r="F55" s="97"/>
      <c r="G55" s="98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x14ac:dyDescent="0.25">
      <c r="A56" s="97"/>
      <c r="B56" s="97"/>
      <c r="C56" s="97"/>
      <c r="D56" s="97"/>
      <c r="E56" s="97"/>
      <c r="F56" s="97"/>
      <c r="G56" s="98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x14ac:dyDescent="0.25">
      <c r="A57" s="97"/>
      <c r="B57" s="97"/>
      <c r="C57" s="97"/>
      <c r="D57" s="97"/>
      <c r="E57" s="97"/>
      <c r="F57" s="97"/>
      <c r="G57" s="98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x14ac:dyDescent="0.25">
      <c r="A58" s="97"/>
      <c r="B58" s="97"/>
      <c r="C58" s="97"/>
      <c r="D58" s="97"/>
      <c r="E58" s="97"/>
      <c r="F58" s="97"/>
      <c r="G58" s="98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x14ac:dyDescent="0.25">
      <c r="A59" s="97"/>
      <c r="B59" s="97"/>
      <c r="C59" s="97"/>
      <c r="D59" s="97"/>
      <c r="E59" s="97"/>
      <c r="F59" s="97"/>
      <c r="G59" s="98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x14ac:dyDescent="0.25">
      <c r="A60" s="97"/>
      <c r="B60" s="97"/>
      <c r="C60" s="97"/>
      <c r="D60" s="97"/>
      <c r="E60" s="97"/>
      <c r="F60" s="97"/>
      <c r="G60" s="98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x14ac:dyDescent="0.25">
      <c r="A61" s="97"/>
      <c r="B61" s="97"/>
      <c r="C61" s="97"/>
      <c r="D61" s="97"/>
      <c r="E61" s="97"/>
      <c r="F61" s="97"/>
      <c r="G61" s="98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7" x14ac:dyDescent="0.25">
      <c r="A62" s="97"/>
      <c r="B62" s="97"/>
      <c r="C62" s="97"/>
      <c r="D62" s="97"/>
      <c r="E62" s="97"/>
      <c r="F62" s="97"/>
      <c r="G62" s="98"/>
      <c r="H62" s="97"/>
      <c r="I62" s="97"/>
      <c r="J62" s="97"/>
      <c r="K62" s="97"/>
      <c r="L62" s="97"/>
      <c r="M62" s="97"/>
      <c r="N62" s="97"/>
      <c r="O62" s="97"/>
      <c r="P62" s="97"/>
      <c r="Q62" s="97"/>
    </row>
    <row r="63" spans="1:17" x14ac:dyDescent="0.25">
      <c r="A63" s="97"/>
      <c r="B63" s="97"/>
      <c r="C63" s="97"/>
      <c r="D63" s="97"/>
      <c r="E63" s="97"/>
      <c r="F63" s="97"/>
      <c r="G63" s="98"/>
      <c r="H63" s="97"/>
      <c r="I63" s="97"/>
      <c r="J63" s="97"/>
      <c r="K63" s="97"/>
      <c r="L63" s="97"/>
      <c r="M63" s="97"/>
      <c r="N63" s="97"/>
      <c r="O63" s="97"/>
      <c r="P63" s="97"/>
      <c r="Q63" s="97"/>
    </row>
    <row r="64" spans="1:17" x14ac:dyDescent="0.25">
      <c r="A64" s="97"/>
      <c r="B64" s="97"/>
      <c r="C64" s="97"/>
      <c r="D64" s="97"/>
      <c r="E64" s="97"/>
      <c r="F64" s="97"/>
      <c r="G64" s="98"/>
      <c r="H64" s="97"/>
      <c r="I64" s="97"/>
      <c r="J64" s="97"/>
      <c r="K64" s="97"/>
      <c r="L64" s="97"/>
      <c r="M64" s="97"/>
      <c r="N64" s="97"/>
      <c r="O64" s="97"/>
      <c r="P64" s="97"/>
      <c r="Q64" s="97"/>
    </row>
  </sheetData>
  <autoFilter ref="A6:Q15" xr:uid="{45D786A6-7BA6-49AF-9CBB-11497E265687}"/>
  <mergeCells count="18">
    <mergeCell ref="E14:I14"/>
    <mergeCell ref="F4:F5"/>
    <mergeCell ref="G4:G5"/>
    <mergeCell ref="H4:H5"/>
    <mergeCell ref="I4:I5"/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J4:L4"/>
    <mergeCell ref="M4:P4"/>
  </mergeCells>
  <pageMargins left="0.75" right="0.75" top="1" bottom="1" header="0.5" footer="0.5"/>
  <pageSetup paperSize="9" scale="7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70F58-9F29-46EB-A1FD-202C51A2E07D}">
  <sheetPr>
    <tabColor theme="5" tint="0.79998168889431442"/>
  </sheetPr>
  <dimension ref="A1:R61"/>
  <sheetViews>
    <sheetView view="pageBreakPreview" zoomScale="91" zoomScaleNormal="100" workbookViewId="0">
      <selection activeCell="G18" sqref="G18"/>
    </sheetView>
  </sheetViews>
  <sheetFormatPr defaultColWidth="9.140625" defaultRowHeight="15" x14ac:dyDescent="0.25"/>
  <cols>
    <col min="1" max="1" width="7" style="99" customWidth="1"/>
    <col min="2" max="3" width="16.140625" style="99" customWidth="1"/>
    <col min="4" max="4" width="18.42578125" style="99" customWidth="1"/>
    <col min="5" max="5" width="12.5703125" style="99" customWidth="1"/>
    <col min="6" max="6" width="6.5703125" style="99" customWidth="1"/>
    <col min="7" max="7" width="23.7109375" style="99" bestFit="1" customWidth="1"/>
    <col min="8" max="8" width="10.85546875" style="99" customWidth="1"/>
    <col min="9" max="9" width="9.5703125" style="99" customWidth="1"/>
    <col min="10" max="10" width="7.28515625" style="99" customWidth="1"/>
    <col min="11" max="11" width="7.42578125" style="99" customWidth="1"/>
    <col min="12" max="12" width="8" style="99" customWidth="1"/>
    <col min="13" max="13" width="6.5703125" style="99" customWidth="1"/>
    <col min="14" max="14" width="7.5703125" style="99" customWidth="1"/>
    <col min="15" max="15" width="7.7109375" style="99" customWidth="1"/>
    <col min="16" max="16" width="9.140625" style="99"/>
    <col min="17" max="17" width="10.5703125" style="99" customWidth="1"/>
    <col min="18" max="18" width="15.140625" style="99" customWidth="1"/>
    <col min="19" max="256" width="9.140625" style="99"/>
    <col min="257" max="257" width="7" style="99" customWidth="1"/>
    <col min="258" max="259" width="16.140625" style="99" customWidth="1"/>
    <col min="260" max="260" width="18.42578125" style="99" customWidth="1"/>
    <col min="261" max="261" width="12.5703125" style="99" customWidth="1"/>
    <col min="262" max="262" width="6.5703125" style="99" customWidth="1"/>
    <col min="263" max="263" width="23.7109375" style="99" bestFit="1" customWidth="1"/>
    <col min="264" max="264" width="10.85546875" style="99" customWidth="1"/>
    <col min="265" max="265" width="9.5703125" style="99" customWidth="1"/>
    <col min="266" max="266" width="7.28515625" style="99" customWidth="1"/>
    <col min="267" max="267" width="7.42578125" style="99" customWidth="1"/>
    <col min="268" max="268" width="8" style="99" customWidth="1"/>
    <col min="269" max="269" width="6.5703125" style="99" customWidth="1"/>
    <col min="270" max="270" width="7.5703125" style="99" customWidth="1"/>
    <col min="271" max="271" width="7.7109375" style="99" customWidth="1"/>
    <col min="272" max="272" width="9.140625" style="99"/>
    <col min="273" max="273" width="10.5703125" style="99" customWidth="1"/>
    <col min="274" max="274" width="15.140625" style="99" customWidth="1"/>
    <col min="275" max="512" width="9.140625" style="99"/>
    <col min="513" max="513" width="7" style="99" customWidth="1"/>
    <col min="514" max="515" width="16.140625" style="99" customWidth="1"/>
    <col min="516" max="516" width="18.42578125" style="99" customWidth="1"/>
    <col min="517" max="517" width="12.5703125" style="99" customWidth="1"/>
    <col min="518" max="518" width="6.5703125" style="99" customWidth="1"/>
    <col min="519" max="519" width="23.7109375" style="99" bestFit="1" customWidth="1"/>
    <col min="520" max="520" width="10.85546875" style="99" customWidth="1"/>
    <col min="521" max="521" width="9.5703125" style="99" customWidth="1"/>
    <col min="522" max="522" width="7.28515625" style="99" customWidth="1"/>
    <col min="523" max="523" width="7.42578125" style="99" customWidth="1"/>
    <col min="524" max="524" width="8" style="99" customWidth="1"/>
    <col min="525" max="525" width="6.5703125" style="99" customWidth="1"/>
    <col min="526" max="526" width="7.5703125" style="99" customWidth="1"/>
    <col min="527" max="527" width="7.7109375" style="99" customWidth="1"/>
    <col min="528" max="528" width="9.140625" style="99"/>
    <col min="529" max="529" width="10.5703125" style="99" customWidth="1"/>
    <col min="530" max="530" width="15.140625" style="99" customWidth="1"/>
    <col min="531" max="768" width="9.140625" style="99"/>
    <col min="769" max="769" width="7" style="99" customWidth="1"/>
    <col min="770" max="771" width="16.140625" style="99" customWidth="1"/>
    <col min="772" max="772" width="18.42578125" style="99" customWidth="1"/>
    <col min="773" max="773" width="12.5703125" style="99" customWidth="1"/>
    <col min="774" max="774" width="6.5703125" style="99" customWidth="1"/>
    <col min="775" max="775" width="23.7109375" style="99" bestFit="1" customWidth="1"/>
    <col min="776" max="776" width="10.85546875" style="99" customWidth="1"/>
    <col min="777" max="777" width="9.5703125" style="99" customWidth="1"/>
    <col min="778" max="778" width="7.28515625" style="99" customWidth="1"/>
    <col min="779" max="779" width="7.42578125" style="99" customWidth="1"/>
    <col min="780" max="780" width="8" style="99" customWidth="1"/>
    <col min="781" max="781" width="6.5703125" style="99" customWidth="1"/>
    <col min="782" max="782" width="7.5703125" style="99" customWidth="1"/>
    <col min="783" max="783" width="7.7109375" style="99" customWidth="1"/>
    <col min="784" max="784" width="9.140625" style="99"/>
    <col min="785" max="785" width="10.5703125" style="99" customWidth="1"/>
    <col min="786" max="786" width="15.140625" style="99" customWidth="1"/>
    <col min="787" max="1024" width="9.140625" style="99"/>
    <col min="1025" max="1025" width="7" style="99" customWidth="1"/>
    <col min="1026" max="1027" width="16.140625" style="99" customWidth="1"/>
    <col min="1028" max="1028" width="18.42578125" style="99" customWidth="1"/>
    <col min="1029" max="1029" width="12.5703125" style="99" customWidth="1"/>
    <col min="1030" max="1030" width="6.5703125" style="99" customWidth="1"/>
    <col min="1031" max="1031" width="23.7109375" style="99" bestFit="1" customWidth="1"/>
    <col min="1032" max="1032" width="10.85546875" style="99" customWidth="1"/>
    <col min="1033" max="1033" width="9.5703125" style="99" customWidth="1"/>
    <col min="1034" max="1034" width="7.28515625" style="99" customWidth="1"/>
    <col min="1035" max="1035" width="7.42578125" style="99" customWidth="1"/>
    <col min="1036" max="1036" width="8" style="99" customWidth="1"/>
    <col min="1037" max="1037" width="6.5703125" style="99" customWidth="1"/>
    <col min="1038" max="1038" width="7.5703125" style="99" customWidth="1"/>
    <col min="1039" max="1039" width="7.7109375" style="99" customWidth="1"/>
    <col min="1040" max="1040" width="9.140625" style="99"/>
    <col min="1041" max="1041" width="10.5703125" style="99" customWidth="1"/>
    <col min="1042" max="1042" width="15.140625" style="99" customWidth="1"/>
    <col min="1043" max="1280" width="9.140625" style="99"/>
    <col min="1281" max="1281" width="7" style="99" customWidth="1"/>
    <col min="1282" max="1283" width="16.140625" style="99" customWidth="1"/>
    <col min="1284" max="1284" width="18.42578125" style="99" customWidth="1"/>
    <col min="1285" max="1285" width="12.5703125" style="99" customWidth="1"/>
    <col min="1286" max="1286" width="6.5703125" style="99" customWidth="1"/>
    <col min="1287" max="1287" width="23.7109375" style="99" bestFit="1" customWidth="1"/>
    <col min="1288" max="1288" width="10.85546875" style="99" customWidth="1"/>
    <col min="1289" max="1289" width="9.5703125" style="99" customWidth="1"/>
    <col min="1290" max="1290" width="7.28515625" style="99" customWidth="1"/>
    <col min="1291" max="1291" width="7.42578125" style="99" customWidth="1"/>
    <col min="1292" max="1292" width="8" style="99" customWidth="1"/>
    <col min="1293" max="1293" width="6.5703125" style="99" customWidth="1"/>
    <col min="1294" max="1294" width="7.5703125" style="99" customWidth="1"/>
    <col min="1295" max="1295" width="7.7109375" style="99" customWidth="1"/>
    <col min="1296" max="1296" width="9.140625" style="99"/>
    <col min="1297" max="1297" width="10.5703125" style="99" customWidth="1"/>
    <col min="1298" max="1298" width="15.140625" style="99" customWidth="1"/>
    <col min="1299" max="1536" width="9.140625" style="99"/>
    <col min="1537" max="1537" width="7" style="99" customWidth="1"/>
    <col min="1538" max="1539" width="16.140625" style="99" customWidth="1"/>
    <col min="1540" max="1540" width="18.42578125" style="99" customWidth="1"/>
    <col min="1541" max="1541" width="12.5703125" style="99" customWidth="1"/>
    <col min="1542" max="1542" width="6.5703125" style="99" customWidth="1"/>
    <col min="1543" max="1543" width="23.7109375" style="99" bestFit="1" customWidth="1"/>
    <col min="1544" max="1544" width="10.85546875" style="99" customWidth="1"/>
    <col min="1545" max="1545" width="9.5703125" style="99" customWidth="1"/>
    <col min="1546" max="1546" width="7.28515625" style="99" customWidth="1"/>
    <col min="1547" max="1547" width="7.42578125" style="99" customWidth="1"/>
    <col min="1548" max="1548" width="8" style="99" customWidth="1"/>
    <col min="1549" max="1549" width="6.5703125" style="99" customWidth="1"/>
    <col min="1550" max="1550" width="7.5703125" style="99" customWidth="1"/>
    <col min="1551" max="1551" width="7.7109375" style="99" customWidth="1"/>
    <col min="1552" max="1552" width="9.140625" style="99"/>
    <col min="1553" max="1553" width="10.5703125" style="99" customWidth="1"/>
    <col min="1554" max="1554" width="15.140625" style="99" customWidth="1"/>
    <col min="1555" max="1792" width="9.140625" style="99"/>
    <col min="1793" max="1793" width="7" style="99" customWidth="1"/>
    <col min="1794" max="1795" width="16.140625" style="99" customWidth="1"/>
    <col min="1796" max="1796" width="18.42578125" style="99" customWidth="1"/>
    <col min="1797" max="1797" width="12.5703125" style="99" customWidth="1"/>
    <col min="1798" max="1798" width="6.5703125" style="99" customWidth="1"/>
    <col min="1799" max="1799" width="23.7109375" style="99" bestFit="1" customWidth="1"/>
    <col min="1800" max="1800" width="10.85546875" style="99" customWidth="1"/>
    <col min="1801" max="1801" width="9.5703125" style="99" customWidth="1"/>
    <col min="1802" max="1802" width="7.28515625" style="99" customWidth="1"/>
    <col min="1803" max="1803" width="7.42578125" style="99" customWidth="1"/>
    <col min="1804" max="1804" width="8" style="99" customWidth="1"/>
    <col min="1805" max="1805" width="6.5703125" style="99" customWidth="1"/>
    <col min="1806" max="1806" width="7.5703125" style="99" customWidth="1"/>
    <col min="1807" max="1807" width="7.7109375" style="99" customWidth="1"/>
    <col min="1808" max="1808" width="9.140625" style="99"/>
    <col min="1809" max="1809" width="10.5703125" style="99" customWidth="1"/>
    <col min="1810" max="1810" width="15.140625" style="99" customWidth="1"/>
    <col min="1811" max="2048" width="9.140625" style="99"/>
    <col min="2049" max="2049" width="7" style="99" customWidth="1"/>
    <col min="2050" max="2051" width="16.140625" style="99" customWidth="1"/>
    <col min="2052" max="2052" width="18.42578125" style="99" customWidth="1"/>
    <col min="2053" max="2053" width="12.5703125" style="99" customWidth="1"/>
    <col min="2054" max="2054" width="6.5703125" style="99" customWidth="1"/>
    <col min="2055" max="2055" width="23.7109375" style="99" bestFit="1" customWidth="1"/>
    <col min="2056" max="2056" width="10.85546875" style="99" customWidth="1"/>
    <col min="2057" max="2057" width="9.5703125" style="99" customWidth="1"/>
    <col min="2058" max="2058" width="7.28515625" style="99" customWidth="1"/>
    <col min="2059" max="2059" width="7.42578125" style="99" customWidth="1"/>
    <col min="2060" max="2060" width="8" style="99" customWidth="1"/>
    <col min="2061" max="2061" width="6.5703125" style="99" customWidth="1"/>
    <col min="2062" max="2062" width="7.5703125" style="99" customWidth="1"/>
    <col min="2063" max="2063" width="7.7109375" style="99" customWidth="1"/>
    <col min="2064" max="2064" width="9.140625" style="99"/>
    <col min="2065" max="2065" width="10.5703125" style="99" customWidth="1"/>
    <col min="2066" max="2066" width="15.140625" style="99" customWidth="1"/>
    <col min="2067" max="2304" width="9.140625" style="99"/>
    <col min="2305" max="2305" width="7" style="99" customWidth="1"/>
    <col min="2306" max="2307" width="16.140625" style="99" customWidth="1"/>
    <col min="2308" max="2308" width="18.42578125" style="99" customWidth="1"/>
    <col min="2309" max="2309" width="12.5703125" style="99" customWidth="1"/>
    <col min="2310" max="2310" width="6.5703125" style="99" customWidth="1"/>
    <col min="2311" max="2311" width="23.7109375" style="99" bestFit="1" customWidth="1"/>
    <col min="2312" max="2312" width="10.85546875" style="99" customWidth="1"/>
    <col min="2313" max="2313" width="9.5703125" style="99" customWidth="1"/>
    <col min="2314" max="2314" width="7.28515625" style="99" customWidth="1"/>
    <col min="2315" max="2315" width="7.42578125" style="99" customWidth="1"/>
    <col min="2316" max="2316" width="8" style="99" customWidth="1"/>
    <col min="2317" max="2317" width="6.5703125" style="99" customWidth="1"/>
    <col min="2318" max="2318" width="7.5703125" style="99" customWidth="1"/>
    <col min="2319" max="2319" width="7.7109375" style="99" customWidth="1"/>
    <col min="2320" max="2320" width="9.140625" style="99"/>
    <col min="2321" max="2321" width="10.5703125" style="99" customWidth="1"/>
    <col min="2322" max="2322" width="15.140625" style="99" customWidth="1"/>
    <col min="2323" max="2560" width="9.140625" style="99"/>
    <col min="2561" max="2561" width="7" style="99" customWidth="1"/>
    <col min="2562" max="2563" width="16.140625" style="99" customWidth="1"/>
    <col min="2564" max="2564" width="18.42578125" style="99" customWidth="1"/>
    <col min="2565" max="2565" width="12.5703125" style="99" customWidth="1"/>
    <col min="2566" max="2566" width="6.5703125" style="99" customWidth="1"/>
    <col min="2567" max="2567" width="23.7109375" style="99" bestFit="1" customWidth="1"/>
    <col min="2568" max="2568" width="10.85546875" style="99" customWidth="1"/>
    <col min="2569" max="2569" width="9.5703125" style="99" customWidth="1"/>
    <col min="2570" max="2570" width="7.28515625" style="99" customWidth="1"/>
    <col min="2571" max="2571" width="7.42578125" style="99" customWidth="1"/>
    <col min="2572" max="2572" width="8" style="99" customWidth="1"/>
    <col min="2573" max="2573" width="6.5703125" style="99" customWidth="1"/>
    <col min="2574" max="2574" width="7.5703125" style="99" customWidth="1"/>
    <col min="2575" max="2575" width="7.7109375" style="99" customWidth="1"/>
    <col min="2576" max="2576" width="9.140625" style="99"/>
    <col min="2577" max="2577" width="10.5703125" style="99" customWidth="1"/>
    <col min="2578" max="2578" width="15.140625" style="99" customWidth="1"/>
    <col min="2579" max="2816" width="9.140625" style="99"/>
    <col min="2817" max="2817" width="7" style="99" customWidth="1"/>
    <col min="2818" max="2819" width="16.140625" style="99" customWidth="1"/>
    <col min="2820" max="2820" width="18.42578125" style="99" customWidth="1"/>
    <col min="2821" max="2821" width="12.5703125" style="99" customWidth="1"/>
    <col min="2822" max="2822" width="6.5703125" style="99" customWidth="1"/>
    <col min="2823" max="2823" width="23.7109375" style="99" bestFit="1" customWidth="1"/>
    <col min="2824" max="2824" width="10.85546875" style="99" customWidth="1"/>
    <col min="2825" max="2825" width="9.5703125" style="99" customWidth="1"/>
    <col min="2826" max="2826" width="7.28515625" style="99" customWidth="1"/>
    <col min="2827" max="2827" width="7.42578125" style="99" customWidth="1"/>
    <col min="2828" max="2828" width="8" style="99" customWidth="1"/>
    <col min="2829" max="2829" width="6.5703125" style="99" customWidth="1"/>
    <col min="2830" max="2830" width="7.5703125" style="99" customWidth="1"/>
    <col min="2831" max="2831" width="7.7109375" style="99" customWidth="1"/>
    <col min="2832" max="2832" width="9.140625" style="99"/>
    <col min="2833" max="2833" width="10.5703125" style="99" customWidth="1"/>
    <col min="2834" max="2834" width="15.140625" style="99" customWidth="1"/>
    <col min="2835" max="3072" width="9.140625" style="99"/>
    <col min="3073" max="3073" width="7" style="99" customWidth="1"/>
    <col min="3074" max="3075" width="16.140625" style="99" customWidth="1"/>
    <col min="3076" max="3076" width="18.42578125" style="99" customWidth="1"/>
    <col min="3077" max="3077" width="12.5703125" style="99" customWidth="1"/>
    <col min="3078" max="3078" width="6.5703125" style="99" customWidth="1"/>
    <col min="3079" max="3079" width="23.7109375" style="99" bestFit="1" customWidth="1"/>
    <col min="3080" max="3080" width="10.85546875" style="99" customWidth="1"/>
    <col min="3081" max="3081" width="9.5703125" style="99" customWidth="1"/>
    <col min="3082" max="3082" width="7.28515625" style="99" customWidth="1"/>
    <col min="3083" max="3083" width="7.42578125" style="99" customWidth="1"/>
    <col min="3084" max="3084" width="8" style="99" customWidth="1"/>
    <col min="3085" max="3085" width="6.5703125" style="99" customWidth="1"/>
    <col min="3086" max="3086" width="7.5703125" style="99" customWidth="1"/>
    <col min="3087" max="3087" width="7.7109375" style="99" customWidth="1"/>
    <col min="3088" max="3088" width="9.140625" style="99"/>
    <col min="3089" max="3089" width="10.5703125" style="99" customWidth="1"/>
    <col min="3090" max="3090" width="15.140625" style="99" customWidth="1"/>
    <col min="3091" max="3328" width="9.140625" style="99"/>
    <col min="3329" max="3329" width="7" style="99" customWidth="1"/>
    <col min="3330" max="3331" width="16.140625" style="99" customWidth="1"/>
    <col min="3332" max="3332" width="18.42578125" style="99" customWidth="1"/>
    <col min="3333" max="3333" width="12.5703125" style="99" customWidth="1"/>
    <col min="3334" max="3334" width="6.5703125" style="99" customWidth="1"/>
    <col min="3335" max="3335" width="23.7109375" style="99" bestFit="1" customWidth="1"/>
    <col min="3336" max="3336" width="10.85546875" style="99" customWidth="1"/>
    <col min="3337" max="3337" width="9.5703125" style="99" customWidth="1"/>
    <col min="3338" max="3338" width="7.28515625" style="99" customWidth="1"/>
    <col min="3339" max="3339" width="7.42578125" style="99" customWidth="1"/>
    <col min="3340" max="3340" width="8" style="99" customWidth="1"/>
    <col min="3341" max="3341" width="6.5703125" style="99" customWidth="1"/>
    <col min="3342" max="3342" width="7.5703125" style="99" customWidth="1"/>
    <col min="3343" max="3343" width="7.7109375" style="99" customWidth="1"/>
    <col min="3344" max="3344" width="9.140625" style="99"/>
    <col min="3345" max="3345" width="10.5703125" style="99" customWidth="1"/>
    <col min="3346" max="3346" width="15.140625" style="99" customWidth="1"/>
    <col min="3347" max="3584" width="9.140625" style="99"/>
    <col min="3585" max="3585" width="7" style="99" customWidth="1"/>
    <col min="3586" max="3587" width="16.140625" style="99" customWidth="1"/>
    <col min="3588" max="3588" width="18.42578125" style="99" customWidth="1"/>
    <col min="3589" max="3589" width="12.5703125" style="99" customWidth="1"/>
    <col min="3590" max="3590" width="6.5703125" style="99" customWidth="1"/>
    <col min="3591" max="3591" width="23.7109375" style="99" bestFit="1" customWidth="1"/>
    <col min="3592" max="3592" width="10.85546875" style="99" customWidth="1"/>
    <col min="3593" max="3593" width="9.5703125" style="99" customWidth="1"/>
    <col min="3594" max="3594" width="7.28515625" style="99" customWidth="1"/>
    <col min="3595" max="3595" width="7.42578125" style="99" customWidth="1"/>
    <col min="3596" max="3596" width="8" style="99" customWidth="1"/>
    <col min="3597" max="3597" width="6.5703125" style="99" customWidth="1"/>
    <col min="3598" max="3598" width="7.5703125" style="99" customWidth="1"/>
    <col min="3599" max="3599" width="7.7109375" style="99" customWidth="1"/>
    <col min="3600" max="3600" width="9.140625" style="99"/>
    <col min="3601" max="3601" width="10.5703125" style="99" customWidth="1"/>
    <col min="3602" max="3602" width="15.140625" style="99" customWidth="1"/>
    <col min="3603" max="3840" width="9.140625" style="99"/>
    <col min="3841" max="3841" width="7" style="99" customWidth="1"/>
    <col min="3842" max="3843" width="16.140625" style="99" customWidth="1"/>
    <col min="3844" max="3844" width="18.42578125" style="99" customWidth="1"/>
    <col min="3845" max="3845" width="12.5703125" style="99" customWidth="1"/>
    <col min="3846" max="3846" width="6.5703125" style="99" customWidth="1"/>
    <col min="3847" max="3847" width="23.7109375" style="99" bestFit="1" customWidth="1"/>
    <col min="3848" max="3848" width="10.85546875" style="99" customWidth="1"/>
    <col min="3849" max="3849" width="9.5703125" style="99" customWidth="1"/>
    <col min="3850" max="3850" width="7.28515625" style="99" customWidth="1"/>
    <col min="3851" max="3851" width="7.42578125" style="99" customWidth="1"/>
    <col min="3852" max="3852" width="8" style="99" customWidth="1"/>
    <col min="3853" max="3853" width="6.5703125" style="99" customWidth="1"/>
    <col min="3854" max="3854" width="7.5703125" style="99" customWidth="1"/>
    <col min="3855" max="3855" width="7.7109375" style="99" customWidth="1"/>
    <col min="3856" max="3856" width="9.140625" style="99"/>
    <col min="3857" max="3857" width="10.5703125" style="99" customWidth="1"/>
    <col min="3858" max="3858" width="15.140625" style="99" customWidth="1"/>
    <col min="3859" max="4096" width="9.140625" style="99"/>
    <col min="4097" max="4097" width="7" style="99" customWidth="1"/>
    <col min="4098" max="4099" width="16.140625" style="99" customWidth="1"/>
    <col min="4100" max="4100" width="18.42578125" style="99" customWidth="1"/>
    <col min="4101" max="4101" width="12.5703125" style="99" customWidth="1"/>
    <col min="4102" max="4102" width="6.5703125" style="99" customWidth="1"/>
    <col min="4103" max="4103" width="23.7109375" style="99" bestFit="1" customWidth="1"/>
    <col min="4104" max="4104" width="10.85546875" style="99" customWidth="1"/>
    <col min="4105" max="4105" width="9.5703125" style="99" customWidth="1"/>
    <col min="4106" max="4106" width="7.28515625" style="99" customWidth="1"/>
    <col min="4107" max="4107" width="7.42578125" style="99" customWidth="1"/>
    <col min="4108" max="4108" width="8" style="99" customWidth="1"/>
    <col min="4109" max="4109" width="6.5703125" style="99" customWidth="1"/>
    <col min="4110" max="4110" width="7.5703125" style="99" customWidth="1"/>
    <col min="4111" max="4111" width="7.7109375" style="99" customWidth="1"/>
    <col min="4112" max="4112" width="9.140625" style="99"/>
    <col min="4113" max="4113" width="10.5703125" style="99" customWidth="1"/>
    <col min="4114" max="4114" width="15.140625" style="99" customWidth="1"/>
    <col min="4115" max="4352" width="9.140625" style="99"/>
    <col min="4353" max="4353" width="7" style="99" customWidth="1"/>
    <col min="4354" max="4355" width="16.140625" style="99" customWidth="1"/>
    <col min="4356" max="4356" width="18.42578125" style="99" customWidth="1"/>
    <col min="4357" max="4357" width="12.5703125" style="99" customWidth="1"/>
    <col min="4358" max="4358" width="6.5703125" style="99" customWidth="1"/>
    <col min="4359" max="4359" width="23.7109375" style="99" bestFit="1" customWidth="1"/>
    <col min="4360" max="4360" width="10.85546875" style="99" customWidth="1"/>
    <col min="4361" max="4361" width="9.5703125" style="99" customWidth="1"/>
    <col min="4362" max="4362" width="7.28515625" style="99" customWidth="1"/>
    <col min="4363" max="4363" width="7.42578125" style="99" customWidth="1"/>
    <col min="4364" max="4364" width="8" style="99" customWidth="1"/>
    <col min="4365" max="4365" width="6.5703125" style="99" customWidth="1"/>
    <col min="4366" max="4366" width="7.5703125" style="99" customWidth="1"/>
    <col min="4367" max="4367" width="7.7109375" style="99" customWidth="1"/>
    <col min="4368" max="4368" width="9.140625" style="99"/>
    <col min="4369" max="4369" width="10.5703125" style="99" customWidth="1"/>
    <col min="4370" max="4370" width="15.140625" style="99" customWidth="1"/>
    <col min="4371" max="4608" width="9.140625" style="99"/>
    <col min="4609" max="4609" width="7" style="99" customWidth="1"/>
    <col min="4610" max="4611" width="16.140625" style="99" customWidth="1"/>
    <col min="4612" max="4612" width="18.42578125" style="99" customWidth="1"/>
    <col min="4613" max="4613" width="12.5703125" style="99" customWidth="1"/>
    <col min="4614" max="4614" width="6.5703125" style="99" customWidth="1"/>
    <col min="4615" max="4615" width="23.7109375" style="99" bestFit="1" customWidth="1"/>
    <col min="4616" max="4616" width="10.85546875" style="99" customWidth="1"/>
    <col min="4617" max="4617" width="9.5703125" style="99" customWidth="1"/>
    <col min="4618" max="4618" width="7.28515625" style="99" customWidth="1"/>
    <col min="4619" max="4619" width="7.42578125" style="99" customWidth="1"/>
    <col min="4620" max="4620" width="8" style="99" customWidth="1"/>
    <col min="4621" max="4621" width="6.5703125" style="99" customWidth="1"/>
    <col min="4622" max="4622" width="7.5703125" style="99" customWidth="1"/>
    <col min="4623" max="4623" width="7.7109375" style="99" customWidth="1"/>
    <col min="4624" max="4624" width="9.140625" style="99"/>
    <col min="4625" max="4625" width="10.5703125" style="99" customWidth="1"/>
    <col min="4626" max="4626" width="15.140625" style="99" customWidth="1"/>
    <col min="4627" max="4864" width="9.140625" style="99"/>
    <col min="4865" max="4865" width="7" style="99" customWidth="1"/>
    <col min="4866" max="4867" width="16.140625" style="99" customWidth="1"/>
    <col min="4868" max="4868" width="18.42578125" style="99" customWidth="1"/>
    <col min="4869" max="4869" width="12.5703125" style="99" customWidth="1"/>
    <col min="4870" max="4870" width="6.5703125" style="99" customWidth="1"/>
    <col min="4871" max="4871" width="23.7109375" style="99" bestFit="1" customWidth="1"/>
    <col min="4872" max="4872" width="10.85546875" style="99" customWidth="1"/>
    <col min="4873" max="4873" width="9.5703125" style="99" customWidth="1"/>
    <col min="4874" max="4874" width="7.28515625" style="99" customWidth="1"/>
    <col min="4875" max="4875" width="7.42578125" style="99" customWidth="1"/>
    <col min="4876" max="4876" width="8" style="99" customWidth="1"/>
    <col min="4877" max="4877" width="6.5703125" style="99" customWidth="1"/>
    <col min="4878" max="4878" width="7.5703125" style="99" customWidth="1"/>
    <col min="4879" max="4879" width="7.7109375" style="99" customWidth="1"/>
    <col min="4880" max="4880" width="9.140625" style="99"/>
    <col min="4881" max="4881" width="10.5703125" style="99" customWidth="1"/>
    <col min="4882" max="4882" width="15.140625" style="99" customWidth="1"/>
    <col min="4883" max="5120" width="9.140625" style="99"/>
    <col min="5121" max="5121" width="7" style="99" customWidth="1"/>
    <col min="5122" max="5123" width="16.140625" style="99" customWidth="1"/>
    <col min="5124" max="5124" width="18.42578125" style="99" customWidth="1"/>
    <col min="5125" max="5125" width="12.5703125" style="99" customWidth="1"/>
    <col min="5126" max="5126" width="6.5703125" style="99" customWidth="1"/>
    <col min="5127" max="5127" width="23.7109375" style="99" bestFit="1" customWidth="1"/>
    <col min="5128" max="5128" width="10.85546875" style="99" customWidth="1"/>
    <col min="5129" max="5129" width="9.5703125" style="99" customWidth="1"/>
    <col min="5130" max="5130" width="7.28515625" style="99" customWidth="1"/>
    <col min="5131" max="5131" width="7.42578125" style="99" customWidth="1"/>
    <col min="5132" max="5132" width="8" style="99" customWidth="1"/>
    <col min="5133" max="5133" width="6.5703125" style="99" customWidth="1"/>
    <col min="5134" max="5134" width="7.5703125" style="99" customWidth="1"/>
    <col min="5135" max="5135" width="7.7109375" style="99" customWidth="1"/>
    <col min="5136" max="5136" width="9.140625" style="99"/>
    <col min="5137" max="5137" width="10.5703125" style="99" customWidth="1"/>
    <col min="5138" max="5138" width="15.140625" style="99" customWidth="1"/>
    <col min="5139" max="5376" width="9.140625" style="99"/>
    <col min="5377" max="5377" width="7" style="99" customWidth="1"/>
    <col min="5378" max="5379" width="16.140625" style="99" customWidth="1"/>
    <col min="5380" max="5380" width="18.42578125" style="99" customWidth="1"/>
    <col min="5381" max="5381" width="12.5703125" style="99" customWidth="1"/>
    <col min="5382" max="5382" width="6.5703125" style="99" customWidth="1"/>
    <col min="5383" max="5383" width="23.7109375" style="99" bestFit="1" customWidth="1"/>
    <col min="5384" max="5384" width="10.85546875" style="99" customWidth="1"/>
    <col min="5385" max="5385" width="9.5703125" style="99" customWidth="1"/>
    <col min="5386" max="5386" width="7.28515625" style="99" customWidth="1"/>
    <col min="5387" max="5387" width="7.42578125" style="99" customWidth="1"/>
    <col min="5388" max="5388" width="8" style="99" customWidth="1"/>
    <col min="5389" max="5389" width="6.5703125" style="99" customWidth="1"/>
    <col min="5390" max="5390" width="7.5703125" style="99" customWidth="1"/>
    <col min="5391" max="5391" width="7.7109375" style="99" customWidth="1"/>
    <col min="5392" max="5392" width="9.140625" style="99"/>
    <col min="5393" max="5393" width="10.5703125" style="99" customWidth="1"/>
    <col min="5394" max="5394" width="15.140625" style="99" customWidth="1"/>
    <col min="5395" max="5632" width="9.140625" style="99"/>
    <col min="5633" max="5633" width="7" style="99" customWidth="1"/>
    <col min="5634" max="5635" width="16.140625" style="99" customWidth="1"/>
    <col min="5636" max="5636" width="18.42578125" style="99" customWidth="1"/>
    <col min="5637" max="5637" width="12.5703125" style="99" customWidth="1"/>
    <col min="5638" max="5638" width="6.5703125" style="99" customWidth="1"/>
    <col min="5639" max="5639" width="23.7109375" style="99" bestFit="1" customWidth="1"/>
    <col min="5640" max="5640" width="10.85546875" style="99" customWidth="1"/>
    <col min="5641" max="5641" width="9.5703125" style="99" customWidth="1"/>
    <col min="5642" max="5642" width="7.28515625" style="99" customWidth="1"/>
    <col min="5643" max="5643" width="7.42578125" style="99" customWidth="1"/>
    <col min="5644" max="5644" width="8" style="99" customWidth="1"/>
    <col min="5645" max="5645" width="6.5703125" style="99" customWidth="1"/>
    <col min="5646" max="5646" width="7.5703125" style="99" customWidth="1"/>
    <col min="5647" max="5647" width="7.7109375" style="99" customWidth="1"/>
    <col min="5648" max="5648" width="9.140625" style="99"/>
    <col min="5649" max="5649" width="10.5703125" style="99" customWidth="1"/>
    <col min="5650" max="5650" width="15.140625" style="99" customWidth="1"/>
    <col min="5651" max="5888" width="9.140625" style="99"/>
    <col min="5889" max="5889" width="7" style="99" customWidth="1"/>
    <col min="5890" max="5891" width="16.140625" style="99" customWidth="1"/>
    <col min="5892" max="5892" width="18.42578125" style="99" customWidth="1"/>
    <col min="5893" max="5893" width="12.5703125" style="99" customWidth="1"/>
    <col min="5894" max="5894" width="6.5703125" style="99" customWidth="1"/>
    <col min="5895" max="5895" width="23.7109375" style="99" bestFit="1" customWidth="1"/>
    <col min="5896" max="5896" width="10.85546875" style="99" customWidth="1"/>
    <col min="5897" max="5897" width="9.5703125" style="99" customWidth="1"/>
    <col min="5898" max="5898" width="7.28515625" style="99" customWidth="1"/>
    <col min="5899" max="5899" width="7.42578125" style="99" customWidth="1"/>
    <col min="5900" max="5900" width="8" style="99" customWidth="1"/>
    <col min="5901" max="5901" width="6.5703125" style="99" customWidth="1"/>
    <col min="5902" max="5902" width="7.5703125" style="99" customWidth="1"/>
    <col min="5903" max="5903" width="7.7109375" style="99" customWidth="1"/>
    <col min="5904" max="5904" width="9.140625" style="99"/>
    <col min="5905" max="5905" width="10.5703125" style="99" customWidth="1"/>
    <col min="5906" max="5906" width="15.140625" style="99" customWidth="1"/>
    <col min="5907" max="6144" width="9.140625" style="99"/>
    <col min="6145" max="6145" width="7" style="99" customWidth="1"/>
    <col min="6146" max="6147" width="16.140625" style="99" customWidth="1"/>
    <col min="6148" max="6148" width="18.42578125" style="99" customWidth="1"/>
    <col min="6149" max="6149" width="12.5703125" style="99" customWidth="1"/>
    <col min="6150" max="6150" width="6.5703125" style="99" customWidth="1"/>
    <col min="6151" max="6151" width="23.7109375" style="99" bestFit="1" customWidth="1"/>
    <col min="6152" max="6152" width="10.85546875" style="99" customWidth="1"/>
    <col min="6153" max="6153" width="9.5703125" style="99" customWidth="1"/>
    <col min="6154" max="6154" width="7.28515625" style="99" customWidth="1"/>
    <col min="6155" max="6155" width="7.42578125" style="99" customWidth="1"/>
    <col min="6156" max="6156" width="8" style="99" customWidth="1"/>
    <col min="6157" max="6157" width="6.5703125" style="99" customWidth="1"/>
    <col min="6158" max="6158" width="7.5703125" style="99" customWidth="1"/>
    <col min="6159" max="6159" width="7.7109375" style="99" customWidth="1"/>
    <col min="6160" max="6160" width="9.140625" style="99"/>
    <col min="6161" max="6161" width="10.5703125" style="99" customWidth="1"/>
    <col min="6162" max="6162" width="15.140625" style="99" customWidth="1"/>
    <col min="6163" max="6400" width="9.140625" style="99"/>
    <col min="6401" max="6401" width="7" style="99" customWidth="1"/>
    <col min="6402" max="6403" width="16.140625" style="99" customWidth="1"/>
    <col min="6404" max="6404" width="18.42578125" style="99" customWidth="1"/>
    <col min="6405" max="6405" width="12.5703125" style="99" customWidth="1"/>
    <col min="6406" max="6406" width="6.5703125" style="99" customWidth="1"/>
    <col min="6407" max="6407" width="23.7109375" style="99" bestFit="1" customWidth="1"/>
    <col min="6408" max="6408" width="10.85546875" style="99" customWidth="1"/>
    <col min="6409" max="6409" width="9.5703125" style="99" customWidth="1"/>
    <col min="6410" max="6410" width="7.28515625" style="99" customWidth="1"/>
    <col min="6411" max="6411" width="7.42578125" style="99" customWidth="1"/>
    <col min="6412" max="6412" width="8" style="99" customWidth="1"/>
    <col min="6413" max="6413" width="6.5703125" style="99" customWidth="1"/>
    <col min="6414" max="6414" width="7.5703125" style="99" customWidth="1"/>
    <col min="6415" max="6415" width="7.7109375" style="99" customWidth="1"/>
    <col min="6416" max="6416" width="9.140625" style="99"/>
    <col min="6417" max="6417" width="10.5703125" style="99" customWidth="1"/>
    <col min="6418" max="6418" width="15.140625" style="99" customWidth="1"/>
    <col min="6419" max="6656" width="9.140625" style="99"/>
    <col min="6657" max="6657" width="7" style="99" customWidth="1"/>
    <col min="6658" max="6659" width="16.140625" style="99" customWidth="1"/>
    <col min="6660" max="6660" width="18.42578125" style="99" customWidth="1"/>
    <col min="6661" max="6661" width="12.5703125" style="99" customWidth="1"/>
    <col min="6662" max="6662" width="6.5703125" style="99" customWidth="1"/>
    <col min="6663" max="6663" width="23.7109375" style="99" bestFit="1" customWidth="1"/>
    <col min="6664" max="6664" width="10.85546875" style="99" customWidth="1"/>
    <col min="6665" max="6665" width="9.5703125" style="99" customWidth="1"/>
    <col min="6666" max="6666" width="7.28515625" style="99" customWidth="1"/>
    <col min="6667" max="6667" width="7.42578125" style="99" customWidth="1"/>
    <col min="6668" max="6668" width="8" style="99" customWidth="1"/>
    <col min="6669" max="6669" width="6.5703125" style="99" customWidth="1"/>
    <col min="6670" max="6670" width="7.5703125" style="99" customWidth="1"/>
    <col min="6671" max="6671" width="7.7109375" style="99" customWidth="1"/>
    <col min="6672" max="6672" width="9.140625" style="99"/>
    <col min="6673" max="6673" width="10.5703125" style="99" customWidth="1"/>
    <col min="6674" max="6674" width="15.140625" style="99" customWidth="1"/>
    <col min="6675" max="6912" width="9.140625" style="99"/>
    <col min="6913" max="6913" width="7" style="99" customWidth="1"/>
    <col min="6914" max="6915" width="16.140625" style="99" customWidth="1"/>
    <col min="6916" max="6916" width="18.42578125" style="99" customWidth="1"/>
    <col min="6917" max="6917" width="12.5703125" style="99" customWidth="1"/>
    <col min="6918" max="6918" width="6.5703125" style="99" customWidth="1"/>
    <col min="6919" max="6919" width="23.7109375" style="99" bestFit="1" customWidth="1"/>
    <col min="6920" max="6920" width="10.85546875" style="99" customWidth="1"/>
    <col min="6921" max="6921" width="9.5703125" style="99" customWidth="1"/>
    <col min="6922" max="6922" width="7.28515625" style="99" customWidth="1"/>
    <col min="6923" max="6923" width="7.42578125" style="99" customWidth="1"/>
    <col min="6924" max="6924" width="8" style="99" customWidth="1"/>
    <col min="6925" max="6925" width="6.5703125" style="99" customWidth="1"/>
    <col min="6926" max="6926" width="7.5703125" style="99" customWidth="1"/>
    <col min="6927" max="6927" width="7.7109375" style="99" customWidth="1"/>
    <col min="6928" max="6928" width="9.140625" style="99"/>
    <col min="6929" max="6929" width="10.5703125" style="99" customWidth="1"/>
    <col min="6930" max="6930" width="15.140625" style="99" customWidth="1"/>
    <col min="6931" max="7168" width="9.140625" style="99"/>
    <col min="7169" max="7169" width="7" style="99" customWidth="1"/>
    <col min="7170" max="7171" width="16.140625" style="99" customWidth="1"/>
    <col min="7172" max="7172" width="18.42578125" style="99" customWidth="1"/>
    <col min="7173" max="7173" width="12.5703125" style="99" customWidth="1"/>
    <col min="7174" max="7174" width="6.5703125" style="99" customWidth="1"/>
    <col min="7175" max="7175" width="23.7109375" style="99" bestFit="1" customWidth="1"/>
    <col min="7176" max="7176" width="10.85546875" style="99" customWidth="1"/>
    <col min="7177" max="7177" width="9.5703125" style="99" customWidth="1"/>
    <col min="7178" max="7178" width="7.28515625" style="99" customWidth="1"/>
    <col min="7179" max="7179" width="7.42578125" style="99" customWidth="1"/>
    <col min="7180" max="7180" width="8" style="99" customWidth="1"/>
    <col min="7181" max="7181" width="6.5703125" style="99" customWidth="1"/>
    <col min="7182" max="7182" width="7.5703125" style="99" customWidth="1"/>
    <col min="7183" max="7183" width="7.7109375" style="99" customWidth="1"/>
    <col min="7184" max="7184" width="9.140625" style="99"/>
    <col min="7185" max="7185" width="10.5703125" style="99" customWidth="1"/>
    <col min="7186" max="7186" width="15.140625" style="99" customWidth="1"/>
    <col min="7187" max="7424" width="9.140625" style="99"/>
    <col min="7425" max="7425" width="7" style="99" customWidth="1"/>
    <col min="7426" max="7427" width="16.140625" style="99" customWidth="1"/>
    <col min="7428" max="7428" width="18.42578125" style="99" customWidth="1"/>
    <col min="7429" max="7429" width="12.5703125" style="99" customWidth="1"/>
    <col min="7430" max="7430" width="6.5703125" style="99" customWidth="1"/>
    <col min="7431" max="7431" width="23.7109375" style="99" bestFit="1" customWidth="1"/>
    <col min="7432" max="7432" width="10.85546875" style="99" customWidth="1"/>
    <col min="7433" max="7433" width="9.5703125" style="99" customWidth="1"/>
    <col min="7434" max="7434" width="7.28515625" style="99" customWidth="1"/>
    <col min="7435" max="7435" width="7.42578125" style="99" customWidth="1"/>
    <col min="7436" max="7436" width="8" style="99" customWidth="1"/>
    <col min="7437" max="7437" width="6.5703125" style="99" customWidth="1"/>
    <col min="7438" max="7438" width="7.5703125" style="99" customWidth="1"/>
    <col min="7439" max="7439" width="7.7109375" style="99" customWidth="1"/>
    <col min="7440" max="7440" width="9.140625" style="99"/>
    <col min="7441" max="7441" width="10.5703125" style="99" customWidth="1"/>
    <col min="7442" max="7442" width="15.140625" style="99" customWidth="1"/>
    <col min="7443" max="7680" width="9.140625" style="99"/>
    <col min="7681" max="7681" width="7" style="99" customWidth="1"/>
    <col min="7682" max="7683" width="16.140625" style="99" customWidth="1"/>
    <col min="7684" max="7684" width="18.42578125" style="99" customWidth="1"/>
    <col min="7685" max="7685" width="12.5703125" style="99" customWidth="1"/>
    <col min="7686" max="7686" width="6.5703125" style="99" customWidth="1"/>
    <col min="7687" max="7687" width="23.7109375" style="99" bestFit="1" customWidth="1"/>
    <col min="7688" max="7688" width="10.85546875" style="99" customWidth="1"/>
    <col min="7689" max="7689" width="9.5703125" style="99" customWidth="1"/>
    <col min="7690" max="7690" width="7.28515625" style="99" customWidth="1"/>
    <col min="7691" max="7691" width="7.42578125" style="99" customWidth="1"/>
    <col min="7692" max="7692" width="8" style="99" customWidth="1"/>
    <col min="7693" max="7693" width="6.5703125" style="99" customWidth="1"/>
    <col min="7694" max="7694" width="7.5703125" style="99" customWidth="1"/>
    <col min="7695" max="7695" width="7.7109375" style="99" customWidth="1"/>
    <col min="7696" max="7696" width="9.140625" style="99"/>
    <col min="7697" max="7697" width="10.5703125" style="99" customWidth="1"/>
    <col min="7698" max="7698" width="15.140625" style="99" customWidth="1"/>
    <col min="7699" max="7936" width="9.140625" style="99"/>
    <col min="7937" max="7937" width="7" style="99" customWidth="1"/>
    <col min="7938" max="7939" width="16.140625" style="99" customWidth="1"/>
    <col min="7940" max="7940" width="18.42578125" style="99" customWidth="1"/>
    <col min="7941" max="7941" width="12.5703125" style="99" customWidth="1"/>
    <col min="7942" max="7942" width="6.5703125" style="99" customWidth="1"/>
    <col min="7943" max="7943" width="23.7109375" style="99" bestFit="1" customWidth="1"/>
    <col min="7944" max="7944" width="10.85546875" style="99" customWidth="1"/>
    <col min="7945" max="7945" width="9.5703125" style="99" customWidth="1"/>
    <col min="7946" max="7946" width="7.28515625" style="99" customWidth="1"/>
    <col min="7947" max="7947" width="7.42578125" style="99" customWidth="1"/>
    <col min="7948" max="7948" width="8" style="99" customWidth="1"/>
    <col min="7949" max="7949" width="6.5703125" style="99" customWidth="1"/>
    <col min="7950" max="7950" width="7.5703125" style="99" customWidth="1"/>
    <col min="7951" max="7951" width="7.7109375" style="99" customWidth="1"/>
    <col min="7952" max="7952" width="9.140625" style="99"/>
    <col min="7953" max="7953" width="10.5703125" style="99" customWidth="1"/>
    <col min="7954" max="7954" width="15.140625" style="99" customWidth="1"/>
    <col min="7955" max="8192" width="9.140625" style="99"/>
    <col min="8193" max="8193" width="7" style="99" customWidth="1"/>
    <col min="8194" max="8195" width="16.140625" style="99" customWidth="1"/>
    <col min="8196" max="8196" width="18.42578125" style="99" customWidth="1"/>
    <col min="8197" max="8197" width="12.5703125" style="99" customWidth="1"/>
    <col min="8198" max="8198" width="6.5703125" style="99" customWidth="1"/>
    <col min="8199" max="8199" width="23.7109375" style="99" bestFit="1" customWidth="1"/>
    <col min="8200" max="8200" width="10.85546875" style="99" customWidth="1"/>
    <col min="8201" max="8201" width="9.5703125" style="99" customWidth="1"/>
    <col min="8202" max="8202" width="7.28515625" style="99" customWidth="1"/>
    <col min="8203" max="8203" width="7.42578125" style="99" customWidth="1"/>
    <col min="8204" max="8204" width="8" style="99" customWidth="1"/>
    <col min="8205" max="8205" width="6.5703125" style="99" customWidth="1"/>
    <col min="8206" max="8206" width="7.5703125" style="99" customWidth="1"/>
    <col min="8207" max="8207" width="7.7109375" style="99" customWidth="1"/>
    <col min="8208" max="8208" width="9.140625" style="99"/>
    <col min="8209" max="8209" width="10.5703125" style="99" customWidth="1"/>
    <col min="8210" max="8210" width="15.140625" style="99" customWidth="1"/>
    <col min="8211" max="8448" width="9.140625" style="99"/>
    <col min="8449" max="8449" width="7" style="99" customWidth="1"/>
    <col min="8450" max="8451" width="16.140625" style="99" customWidth="1"/>
    <col min="8452" max="8452" width="18.42578125" style="99" customWidth="1"/>
    <col min="8453" max="8453" width="12.5703125" style="99" customWidth="1"/>
    <col min="8454" max="8454" width="6.5703125" style="99" customWidth="1"/>
    <col min="8455" max="8455" width="23.7109375" style="99" bestFit="1" customWidth="1"/>
    <col min="8456" max="8456" width="10.85546875" style="99" customWidth="1"/>
    <col min="8457" max="8457" width="9.5703125" style="99" customWidth="1"/>
    <col min="8458" max="8458" width="7.28515625" style="99" customWidth="1"/>
    <col min="8459" max="8459" width="7.42578125" style="99" customWidth="1"/>
    <col min="8460" max="8460" width="8" style="99" customWidth="1"/>
    <col min="8461" max="8461" width="6.5703125" style="99" customWidth="1"/>
    <col min="8462" max="8462" width="7.5703125" style="99" customWidth="1"/>
    <col min="8463" max="8463" width="7.7109375" style="99" customWidth="1"/>
    <col min="8464" max="8464" width="9.140625" style="99"/>
    <col min="8465" max="8465" width="10.5703125" style="99" customWidth="1"/>
    <col min="8466" max="8466" width="15.140625" style="99" customWidth="1"/>
    <col min="8467" max="8704" width="9.140625" style="99"/>
    <col min="8705" max="8705" width="7" style="99" customWidth="1"/>
    <col min="8706" max="8707" width="16.140625" style="99" customWidth="1"/>
    <col min="8708" max="8708" width="18.42578125" style="99" customWidth="1"/>
    <col min="8709" max="8709" width="12.5703125" style="99" customWidth="1"/>
    <col min="8710" max="8710" width="6.5703125" style="99" customWidth="1"/>
    <col min="8711" max="8711" width="23.7109375" style="99" bestFit="1" customWidth="1"/>
    <col min="8712" max="8712" width="10.85546875" style="99" customWidth="1"/>
    <col min="8713" max="8713" width="9.5703125" style="99" customWidth="1"/>
    <col min="8714" max="8714" width="7.28515625" style="99" customWidth="1"/>
    <col min="8715" max="8715" width="7.42578125" style="99" customWidth="1"/>
    <col min="8716" max="8716" width="8" style="99" customWidth="1"/>
    <col min="8717" max="8717" width="6.5703125" style="99" customWidth="1"/>
    <col min="8718" max="8718" width="7.5703125" style="99" customWidth="1"/>
    <col min="8719" max="8719" width="7.7109375" style="99" customWidth="1"/>
    <col min="8720" max="8720" width="9.140625" style="99"/>
    <col min="8721" max="8721" width="10.5703125" style="99" customWidth="1"/>
    <col min="8722" max="8722" width="15.140625" style="99" customWidth="1"/>
    <col min="8723" max="8960" width="9.140625" style="99"/>
    <col min="8961" max="8961" width="7" style="99" customWidth="1"/>
    <col min="8962" max="8963" width="16.140625" style="99" customWidth="1"/>
    <col min="8964" max="8964" width="18.42578125" style="99" customWidth="1"/>
    <col min="8965" max="8965" width="12.5703125" style="99" customWidth="1"/>
    <col min="8966" max="8966" width="6.5703125" style="99" customWidth="1"/>
    <col min="8967" max="8967" width="23.7109375" style="99" bestFit="1" customWidth="1"/>
    <col min="8968" max="8968" width="10.85546875" style="99" customWidth="1"/>
    <col min="8969" max="8969" width="9.5703125" style="99" customWidth="1"/>
    <col min="8970" max="8970" width="7.28515625" style="99" customWidth="1"/>
    <col min="8971" max="8971" width="7.42578125" style="99" customWidth="1"/>
    <col min="8972" max="8972" width="8" style="99" customWidth="1"/>
    <col min="8973" max="8973" width="6.5703125" style="99" customWidth="1"/>
    <col min="8974" max="8974" width="7.5703125" style="99" customWidth="1"/>
    <col min="8975" max="8975" width="7.7109375" style="99" customWidth="1"/>
    <col min="8976" max="8976" width="9.140625" style="99"/>
    <col min="8977" max="8977" width="10.5703125" style="99" customWidth="1"/>
    <col min="8978" max="8978" width="15.140625" style="99" customWidth="1"/>
    <col min="8979" max="9216" width="9.140625" style="99"/>
    <col min="9217" max="9217" width="7" style="99" customWidth="1"/>
    <col min="9218" max="9219" width="16.140625" style="99" customWidth="1"/>
    <col min="9220" max="9220" width="18.42578125" style="99" customWidth="1"/>
    <col min="9221" max="9221" width="12.5703125" style="99" customWidth="1"/>
    <col min="9222" max="9222" width="6.5703125" style="99" customWidth="1"/>
    <col min="9223" max="9223" width="23.7109375" style="99" bestFit="1" customWidth="1"/>
    <col min="9224" max="9224" width="10.85546875" style="99" customWidth="1"/>
    <col min="9225" max="9225" width="9.5703125" style="99" customWidth="1"/>
    <col min="9226" max="9226" width="7.28515625" style="99" customWidth="1"/>
    <col min="9227" max="9227" width="7.42578125" style="99" customWidth="1"/>
    <col min="9228" max="9228" width="8" style="99" customWidth="1"/>
    <col min="9229" max="9229" width="6.5703125" style="99" customWidth="1"/>
    <col min="9230" max="9230" width="7.5703125" style="99" customWidth="1"/>
    <col min="9231" max="9231" width="7.7109375" style="99" customWidth="1"/>
    <col min="9232" max="9232" width="9.140625" style="99"/>
    <col min="9233" max="9233" width="10.5703125" style="99" customWidth="1"/>
    <col min="9234" max="9234" width="15.140625" style="99" customWidth="1"/>
    <col min="9235" max="9472" width="9.140625" style="99"/>
    <col min="9473" max="9473" width="7" style="99" customWidth="1"/>
    <col min="9474" max="9475" width="16.140625" style="99" customWidth="1"/>
    <col min="9476" max="9476" width="18.42578125" style="99" customWidth="1"/>
    <col min="9477" max="9477" width="12.5703125" style="99" customWidth="1"/>
    <col min="9478" max="9478" width="6.5703125" style="99" customWidth="1"/>
    <col min="9479" max="9479" width="23.7109375" style="99" bestFit="1" customWidth="1"/>
    <col min="9480" max="9480" width="10.85546875" style="99" customWidth="1"/>
    <col min="9481" max="9481" width="9.5703125" style="99" customWidth="1"/>
    <col min="9482" max="9482" width="7.28515625" style="99" customWidth="1"/>
    <col min="9483" max="9483" width="7.42578125" style="99" customWidth="1"/>
    <col min="9484" max="9484" width="8" style="99" customWidth="1"/>
    <col min="9485" max="9485" width="6.5703125" style="99" customWidth="1"/>
    <col min="9486" max="9486" width="7.5703125" style="99" customWidth="1"/>
    <col min="9487" max="9487" width="7.7109375" style="99" customWidth="1"/>
    <col min="9488" max="9488" width="9.140625" style="99"/>
    <col min="9489" max="9489" width="10.5703125" style="99" customWidth="1"/>
    <col min="9490" max="9490" width="15.140625" style="99" customWidth="1"/>
    <col min="9491" max="9728" width="9.140625" style="99"/>
    <col min="9729" max="9729" width="7" style="99" customWidth="1"/>
    <col min="9730" max="9731" width="16.140625" style="99" customWidth="1"/>
    <col min="9732" max="9732" width="18.42578125" style="99" customWidth="1"/>
    <col min="9733" max="9733" width="12.5703125" style="99" customWidth="1"/>
    <col min="9734" max="9734" width="6.5703125" style="99" customWidth="1"/>
    <col min="9735" max="9735" width="23.7109375" style="99" bestFit="1" customWidth="1"/>
    <col min="9736" max="9736" width="10.85546875" style="99" customWidth="1"/>
    <col min="9737" max="9737" width="9.5703125" style="99" customWidth="1"/>
    <col min="9738" max="9738" width="7.28515625" style="99" customWidth="1"/>
    <col min="9739" max="9739" width="7.42578125" style="99" customWidth="1"/>
    <col min="9740" max="9740" width="8" style="99" customWidth="1"/>
    <col min="9741" max="9741" width="6.5703125" style="99" customWidth="1"/>
    <col min="9742" max="9742" width="7.5703125" style="99" customWidth="1"/>
    <col min="9743" max="9743" width="7.7109375" style="99" customWidth="1"/>
    <col min="9744" max="9744" width="9.140625" style="99"/>
    <col min="9745" max="9745" width="10.5703125" style="99" customWidth="1"/>
    <col min="9746" max="9746" width="15.140625" style="99" customWidth="1"/>
    <col min="9747" max="9984" width="9.140625" style="99"/>
    <col min="9985" max="9985" width="7" style="99" customWidth="1"/>
    <col min="9986" max="9987" width="16.140625" style="99" customWidth="1"/>
    <col min="9988" max="9988" width="18.42578125" style="99" customWidth="1"/>
    <col min="9989" max="9989" width="12.5703125" style="99" customWidth="1"/>
    <col min="9990" max="9990" width="6.5703125" style="99" customWidth="1"/>
    <col min="9991" max="9991" width="23.7109375" style="99" bestFit="1" customWidth="1"/>
    <col min="9992" max="9992" width="10.85546875" style="99" customWidth="1"/>
    <col min="9993" max="9993" width="9.5703125" style="99" customWidth="1"/>
    <col min="9994" max="9994" width="7.28515625" style="99" customWidth="1"/>
    <col min="9995" max="9995" width="7.42578125" style="99" customWidth="1"/>
    <col min="9996" max="9996" width="8" style="99" customWidth="1"/>
    <col min="9997" max="9997" width="6.5703125" style="99" customWidth="1"/>
    <col min="9998" max="9998" width="7.5703125" style="99" customWidth="1"/>
    <col min="9999" max="9999" width="7.7109375" style="99" customWidth="1"/>
    <col min="10000" max="10000" width="9.140625" style="99"/>
    <col min="10001" max="10001" width="10.5703125" style="99" customWidth="1"/>
    <col min="10002" max="10002" width="15.140625" style="99" customWidth="1"/>
    <col min="10003" max="10240" width="9.140625" style="99"/>
    <col min="10241" max="10241" width="7" style="99" customWidth="1"/>
    <col min="10242" max="10243" width="16.140625" style="99" customWidth="1"/>
    <col min="10244" max="10244" width="18.42578125" style="99" customWidth="1"/>
    <col min="10245" max="10245" width="12.5703125" style="99" customWidth="1"/>
    <col min="10246" max="10246" width="6.5703125" style="99" customWidth="1"/>
    <col min="10247" max="10247" width="23.7109375" style="99" bestFit="1" customWidth="1"/>
    <col min="10248" max="10248" width="10.85546875" style="99" customWidth="1"/>
    <col min="10249" max="10249" width="9.5703125" style="99" customWidth="1"/>
    <col min="10250" max="10250" width="7.28515625" style="99" customWidth="1"/>
    <col min="10251" max="10251" width="7.42578125" style="99" customWidth="1"/>
    <col min="10252" max="10252" width="8" style="99" customWidth="1"/>
    <col min="10253" max="10253" width="6.5703125" style="99" customWidth="1"/>
    <col min="10254" max="10254" width="7.5703125" style="99" customWidth="1"/>
    <col min="10255" max="10255" width="7.7109375" style="99" customWidth="1"/>
    <col min="10256" max="10256" width="9.140625" style="99"/>
    <col min="10257" max="10257" width="10.5703125" style="99" customWidth="1"/>
    <col min="10258" max="10258" width="15.140625" style="99" customWidth="1"/>
    <col min="10259" max="10496" width="9.140625" style="99"/>
    <col min="10497" max="10497" width="7" style="99" customWidth="1"/>
    <col min="10498" max="10499" width="16.140625" style="99" customWidth="1"/>
    <col min="10500" max="10500" width="18.42578125" style="99" customWidth="1"/>
    <col min="10501" max="10501" width="12.5703125" style="99" customWidth="1"/>
    <col min="10502" max="10502" width="6.5703125" style="99" customWidth="1"/>
    <col min="10503" max="10503" width="23.7109375" style="99" bestFit="1" customWidth="1"/>
    <col min="10504" max="10504" width="10.85546875" style="99" customWidth="1"/>
    <col min="10505" max="10505" width="9.5703125" style="99" customWidth="1"/>
    <col min="10506" max="10506" width="7.28515625" style="99" customWidth="1"/>
    <col min="10507" max="10507" width="7.42578125" style="99" customWidth="1"/>
    <col min="10508" max="10508" width="8" style="99" customWidth="1"/>
    <col min="10509" max="10509" width="6.5703125" style="99" customWidth="1"/>
    <col min="10510" max="10510" width="7.5703125" style="99" customWidth="1"/>
    <col min="10511" max="10511" width="7.7109375" style="99" customWidth="1"/>
    <col min="10512" max="10512" width="9.140625" style="99"/>
    <col min="10513" max="10513" width="10.5703125" style="99" customWidth="1"/>
    <col min="10514" max="10514" width="15.140625" style="99" customWidth="1"/>
    <col min="10515" max="10752" width="9.140625" style="99"/>
    <col min="10753" max="10753" width="7" style="99" customWidth="1"/>
    <col min="10754" max="10755" width="16.140625" style="99" customWidth="1"/>
    <col min="10756" max="10756" width="18.42578125" style="99" customWidth="1"/>
    <col min="10757" max="10757" width="12.5703125" style="99" customWidth="1"/>
    <col min="10758" max="10758" width="6.5703125" style="99" customWidth="1"/>
    <col min="10759" max="10759" width="23.7109375" style="99" bestFit="1" customWidth="1"/>
    <col min="10760" max="10760" width="10.85546875" style="99" customWidth="1"/>
    <col min="10761" max="10761" width="9.5703125" style="99" customWidth="1"/>
    <col min="10762" max="10762" width="7.28515625" style="99" customWidth="1"/>
    <col min="10763" max="10763" width="7.42578125" style="99" customWidth="1"/>
    <col min="10764" max="10764" width="8" style="99" customWidth="1"/>
    <col min="10765" max="10765" width="6.5703125" style="99" customWidth="1"/>
    <col min="10766" max="10766" width="7.5703125" style="99" customWidth="1"/>
    <col min="10767" max="10767" width="7.7109375" style="99" customWidth="1"/>
    <col min="10768" max="10768" width="9.140625" style="99"/>
    <col min="10769" max="10769" width="10.5703125" style="99" customWidth="1"/>
    <col min="10770" max="10770" width="15.140625" style="99" customWidth="1"/>
    <col min="10771" max="11008" width="9.140625" style="99"/>
    <col min="11009" max="11009" width="7" style="99" customWidth="1"/>
    <col min="11010" max="11011" width="16.140625" style="99" customWidth="1"/>
    <col min="11012" max="11012" width="18.42578125" style="99" customWidth="1"/>
    <col min="11013" max="11013" width="12.5703125" style="99" customWidth="1"/>
    <col min="11014" max="11014" width="6.5703125" style="99" customWidth="1"/>
    <col min="11015" max="11015" width="23.7109375" style="99" bestFit="1" customWidth="1"/>
    <col min="11016" max="11016" width="10.85546875" style="99" customWidth="1"/>
    <col min="11017" max="11017" width="9.5703125" style="99" customWidth="1"/>
    <col min="11018" max="11018" width="7.28515625" style="99" customWidth="1"/>
    <col min="11019" max="11019" width="7.42578125" style="99" customWidth="1"/>
    <col min="11020" max="11020" width="8" style="99" customWidth="1"/>
    <col min="11021" max="11021" width="6.5703125" style="99" customWidth="1"/>
    <col min="11022" max="11022" width="7.5703125" style="99" customWidth="1"/>
    <col min="11023" max="11023" width="7.7109375" style="99" customWidth="1"/>
    <col min="11024" max="11024" width="9.140625" style="99"/>
    <col min="11025" max="11025" width="10.5703125" style="99" customWidth="1"/>
    <col min="11026" max="11026" width="15.140625" style="99" customWidth="1"/>
    <col min="11027" max="11264" width="9.140625" style="99"/>
    <col min="11265" max="11265" width="7" style="99" customWidth="1"/>
    <col min="11266" max="11267" width="16.140625" style="99" customWidth="1"/>
    <col min="11268" max="11268" width="18.42578125" style="99" customWidth="1"/>
    <col min="11269" max="11269" width="12.5703125" style="99" customWidth="1"/>
    <col min="11270" max="11270" width="6.5703125" style="99" customWidth="1"/>
    <col min="11271" max="11271" width="23.7109375" style="99" bestFit="1" customWidth="1"/>
    <col min="11272" max="11272" width="10.85546875" style="99" customWidth="1"/>
    <col min="11273" max="11273" width="9.5703125" style="99" customWidth="1"/>
    <col min="11274" max="11274" width="7.28515625" style="99" customWidth="1"/>
    <col min="11275" max="11275" width="7.42578125" style="99" customWidth="1"/>
    <col min="11276" max="11276" width="8" style="99" customWidth="1"/>
    <col min="11277" max="11277" width="6.5703125" style="99" customWidth="1"/>
    <col min="11278" max="11278" width="7.5703125" style="99" customWidth="1"/>
    <col min="11279" max="11279" width="7.7109375" style="99" customWidth="1"/>
    <col min="11280" max="11280" width="9.140625" style="99"/>
    <col min="11281" max="11281" width="10.5703125" style="99" customWidth="1"/>
    <col min="11282" max="11282" width="15.140625" style="99" customWidth="1"/>
    <col min="11283" max="11520" width="9.140625" style="99"/>
    <col min="11521" max="11521" width="7" style="99" customWidth="1"/>
    <col min="11522" max="11523" width="16.140625" style="99" customWidth="1"/>
    <col min="11524" max="11524" width="18.42578125" style="99" customWidth="1"/>
    <col min="11525" max="11525" width="12.5703125" style="99" customWidth="1"/>
    <col min="11526" max="11526" width="6.5703125" style="99" customWidth="1"/>
    <col min="11527" max="11527" width="23.7109375" style="99" bestFit="1" customWidth="1"/>
    <col min="11528" max="11528" width="10.85546875" style="99" customWidth="1"/>
    <col min="11529" max="11529" width="9.5703125" style="99" customWidth="1"/>
    <col min="11530" max="11530" width="7.28515625" style="99" customWidth="1"/>
    <col min="11531" max="11531" width="7.42578125" style="99" customWidth="1"/>
    <col min="11532" max="11532" width="8" style="99" customWidth="1"/>
    <col min="11533" max="11533" width="6.5703125" style="99" customWidth="1"/>
    <col min="11534" max="11534" width="7.5703125" style="99" customWidth="1"/>
    <col min="11535" max="11535" width="7.7109375" style="99" customWidth="1"/>
    <col min="11536" max="11536" width="9.140625" style="99"/>
    <col min="11537" max="11537" width="10.5703125" style="99" customWidth="1"/>
    <col min="11538" max="11538" width="15.140625" style="99" customWidth="1"/>
    <col min="11539" max="11776" width="9.140625" style="99"/>
    <col min="11777" max="11777" width="7" style="99" customWidth="1"/>
    <col min="11778" max="11779" width="16.140625" style="99" customWidth="1"/>
    <col min="11780" max="11780" width="18.42578125" style="99" customWidth="1"/>
    <col min="11781" max="11781" width="12.5703125" style="99" customWidth="1"/>
    <col min="11782" max="11782" width="6.5703125" style="99" customWidth="1"/>
    <col min="11783" max="11783" width="23.7109375" style="99" bestFit="1" customWidth="1"/>
    <col min="11784" max="11784" width="10.85546875" style="99" customWidth="1"/>
    <col min="11785" max="11785" width="9.5703125" style="99" customWidth="1"/>
    <col min="11786" max="11786" width="7.28515625" style="99" customWidth="1"/>
    <col min="11787" max="11787" width="7.42578125" style="99" customWidth="1"/>
    <col min="11788" max="11788" width="8" style="99" customWidth="1"/>
    <col min="11789" max="11789" width="6.5703125" style="99" customWidth="1"/>
    <col min="11790" max="11790" width="7.5703125" style="99" customWidth="1"/>
    <col min="11791" max="11791" width="7.7109375" style="99" customWidth="1"/>
    <col min="11792" max="11792" width="9.140625" style="99"/>
    <col min="11793" max="11793" width="10.5703125" style="99" customWidth="1"/>
    <col min="11794" max="11794" width="15.140625" style="99" customWidth="1"/>
    <col min="11795" max="12032" width="9.140625" style="99"/>
    <col min="12033" max="12033" width="7" style="99" customWidth="1"/>
    <col min="12034" max="12035" width="16.140625" style="99" customWidth="1"/>
    <col min="12036" max="12036" width="18.42578125" style="99" customWidth="1"/>
    <col min="12037" max="12037" width="12.5703125" style="99" customWidth="1"/>
    <col min="12038" max="12038" width="6.5703125" style="99" customWidth="1"/>
    <col min="12039" max="12039" width="23.7109375" style="99" bestFit="1" customWidth="1"/>
    <col min="12040" max="12040" width="10.85546875" style="99" customWidth="1"/>
    <col min="12041" max="12041" width="9.5703125" style="99" customWidth="1"/>
    <col min="12042" max="12042" width="7.28515625" style="99" customWidth="1"/>
    <col min="12043" max="12043" width="7.42578125" style="99" customWidth="1"/>
    <col min="12044" max="12044" width="8" style="99" customWidth="1"/>
    <col min="12045" max="12045" width="6.5703125" style="99" customWidth="1"/>
    <col min="12046" max="12046" width="7.5703125" style="99" customWidth="1"/>
    <col min="12047" max="12047" width="7.7109375" style="99" customWidth="1"/>
    <col min="12048" max="12048" width="9.140625" style="99"/>
    <col min="12049" max="12049" width="10.5703125" style="99" customWidth="1"/>
    <col min="12050" max="12050" width="15.140625" style="99" customWidth="1"/>
    <col min="12051" max="12288" width="9.140625" style="99"/>
    <col min="12289" max="12289" width="7" style="99" customWidth="1"/>
    <col min="12290" max="12291" width="16.140625" style="99" customWidth="1"/>
    <col min="12292" max="12292" width="18.42578125" style="99" customWidth="1"/>
    <col min="12293" max="12293" width="12.5703125" style="99" customWidth="1"/>
    <col min="12294" max="12294" width="6.5703125" style="99" customWidth="1"/>
    <col min="12295" max="12295" width="23.7109375" style="99" bestFit="1" customWidth="1"/>
    <col min="12296" max="12296" width="10.85546875" style="99" customWidth="1"/>
    <col min="12297" max="12297" width="9.5703125" style="99" customWidth="1"/>
    <col min="12298" max="12298" width="7.28515625" style="99" customWidth="1"/>
    <col min="12299" max="12299" width="7.42578125" style="99" customWidth="1"/>
    <col min="12300" max="12300" width="8" style="99" customWidth="1"/>
    <col min="12301" max="12301" width="6.5703125" style="99" customWidth="1"/>
    <col min="12302" max="12302" width="7.5703125" style="99" customWidth="1"/>
    <col min="12303" max="12303" width="7.7109375" style="99" customWidth="1"/>
    <col min="12304" max="12304" width="9.140625" style="99"/>
    <col min="12305" max="12305" width="10.5703125" style="99" customWidth="1"/>
    <col min="12306" max="12306" width="15.140625" style="99" customWidth="1"/>
    <col min="12307" max="12544" width="9.140625" style="99"/>
    <col min="12545" max="12545" width="7" style="99" customWidth="1"/>
    <col min="12546" max="12547" width="16.140625" style="99" customWidth="1"/>
    <col min="12548" max="12548" width="18.42578125" style="99" customWidth="1"/>
    <col min="12549" max="12549" width="12.5703125" style="99" customWidth="1"/>
    <col min="12550" max="12550" width="6.5703125" style="99" customWidth="1"/>
    <col min="12551" max="12551" width="23.7109375" style="99" bestFit="1" customWidth="1"/>
    <col min="12552" max="12552" width="10.85546875" style="99" customWidth="1"/>
    <col min="12553" max="12553" width="9.5703125" style="99" customWidth="1"/>
    <col min="12554" max="12554" width="7.28515625" style="99" customWidth="1"/>
    <col min="12555" max="12555" width="7.42578125" style="99" customWidth="1"/>
    <col min="12556" max="12556" width="8" style="99" customWidth="1"/>
    <col min="12557" max="12557" width="6.5703125" style="99" customWidth="1"/>
    <col min="12558" max="12558" width="7.5703125" style="99" customWidth="1"/>
    <col min="12559" max="12559" width="7.7109375" style="99" customWidth="1"/>
    <col min="12560" max="12560" width="9.140625" style="99"/>
    <col min="12561" max="12561" width="10.5703125" style="99" customWidth="1"/>
    <col min="12562" max="12562" width="15.140625" style="99" customWidth="1"/>
    <col min="12563" max="12800" width="9.140625" style="99"/>
    <col min="12801" max="12801" width="7" style="99" customWidth="1"/>
    <col min="12802" max="12803" width="16.140625" style="99" customWidth="1"/>
    <col min="12804" max="12804" width="18.42578125" style="99" customWidth="1"/>
    <col min="12805" max="12805" width="12.5703125" style="99" customWidth="1"/>
    <col min="12806" max="12806" width="6.5703125" style="99" customWidth="1"/>
    <col min="12807" max="12807" width="23.7109375" style="99" bestFit="1" customWidth="1"/>
    <col min="12808" max="12808" width="10.85546875" style="99" customWidth="1"/>
    <col min="12809" max="12809" width="9.5703125" style="99" customWidth="1"/>
    <col min="12810" max="12810" width="7.28515625" style="99" customWidth="1"/>
    <col min="12811" max="12811" width="7.42578125" style="99" customWidth="1"/>
    <col min="12812" max="12812" width="8" style="99" customWidth="1"/>
    <col min="12813" max="12813" width="6.5703125" style="99" customWidth="1"/>
    <col min="12814" max="12814" width="7.5703125" style="99" customWidth="1"/>
    <col min="12815" max="12815" width="7.7109375" style="99" customWidth="1"/>
    <col min="12816" max="12816" width="9.140625" style="99"/>
    <col min="12817" max="12817" width="10.5703125" style="99" customWidth="1"/>
    <col min="12818" max="12818" width="15.140625" style="99" customWidth="1"/>
    <col min="12819" max="13056" width="9.140625" style="99"/>
    <col min="13057" max="13057" width="7" style="99" customWidth="1"/>
    <col min="13058" max="13059" width="16.140625" style="99" customWidth="1"/>
    <col min="13060" max="13060" width="18.42578125" style="99" customWidth="1"/>
    <col min="13061" max="13061" width="12.5703125" style="99" customWidth="1"/>
    <col min="13062" max="13062" width="6.5703125" style="99" customWidth="1"/>
    <col min="13063" max="13063" width="23.7109375" style="99" bestFit="1" customWidth="1"/>
    <col min="13064" max="13064" width="10.85546875" style="99" customWidth="1"/>
    <col min="13065" max="13065" width="9.5703125" style="99" customWidth="1"/>
    <col min="13066" max="13066" width="7.28515625" style="99" customWidth="1"/>
    <col min="13067" max="13067" width="7.42578125" style="99" customWidth="1"/>
    <col min="13068" max="13068" width="8" style="99" customWidth="1"/>
    <col min="13069" max="13069" width="6.5703125" style="99" customWidth="1"/>
    <col min="13070" max="13070" width="7.5703125" style="99" customWidth="1"/>
    <col min="13071" max="13071" width="7.7109375" style="99" customWidth="1"/>
    <col min="13072" max="13072" width="9.140625" style="99"/>
    <col min="13073" max="13073" width="10.5703125" style="99" customWidth="1"/>
    <col min="13074" max="13074" width="15.140625" style="99" customWidth="1"/>
    <col min="13075" max="13312" width="9.140625" style="99"/>
    <col min="13313" max="13313" width="7" style="99" customWidth="1"/>
    <col min="13314" max="13315" width="16.140625" style="99" customWidth="1"/>
    <col min="13316" max="13316" width="18.42578125" style="99" customWidth="1"/>
    <col min="13317" max="13317" width="12.5703125" style="99" customWidth="1"/>
    <col min="13318" max="13318" width="6.5703125" style="99" customWidth="1"/>
    <col min="13319" max="13319" width="23.7109375" style="99" bestFit="1" customWidth="1"/>
    <col min="13320" max="13320" width="10.85546875" style="99" customWidth="1"/>
    <col min="13321" max="13321" width="9.5703125" style="99" customWidth="1"/>
    <col min="13322" max="13322" width="7.28515625" style="99" customWidth="1"/>
    <col min="13323" max="13323" width="7.42578125" style="99" customWidth="1"/>
    <col min="13324" max="13324" width="8" style="99" customWidth="1"/>
    <col min="13325" max="13325" width="6.5703125" style="99" customWidth="1"/>
    <col min="13326" max="13326" width="7.5703125" style="99" customWidth="1"/>
    <col min="13327" max="13327" width="7.7109375" style="99" customWidth="1"/>
    <col min="13328" max="13328" width="9.140625" style="99"/>
    <col min="13329" max="13329" width="10.5703125" style="99" customWidth="1"/>
    <col min="13330" max="13330" width="15.140625" style="99" customWidth="1"/>
    <col min="13331" max="13568" width="9.140625" style="99"/>
    <col min="13569" max="13569" width="7" style="99" customWidth="1"/>
    <col min="13570" max="13571" width="16.140625" style="99" customWidth="1"/>
    <col min="13572" max="13572" width="18.42578125" style="99" customWidth="1"/>
    <col min="13573" max="13573" width="12.5703125" style="99" customWidth="1"/>
    <col min="13574" max="13574" width="6.5703125" style="99" customWidth="1"/>
    <col min="13575" max="13575" width="23.7109375" style="99" bestFit="1" customWidth="1"/>
    <col min="13576" max="13576" width="10.85546875" style="99" customWidth="1"/>
    <col min="13577" max="13577" width="9.5703125" style="99" customWidth="1"/>
    <col min="13578" max="13578" width="7.28515625" style="99" customWidth="1"/>
    <col min="13579" max="13579" width="7.42578125" style="99" customWidth="1"/>
    <col min="13580" max="13580" width="8" style="99" customWidth="1"/>
    <col min="13581" max="13581" width="6.5703125" style="99" customWidth="1"/>
    <col min="13582" max="13582" width="7.5703125" style="99" customWidth="1"/>
    <col min="13583" max="13583" width="7.7109375" style="99" customWidth="1"/>
    <col min="13584" max="13584" width="9.140625" style="99"/>
    <col min="13585" max="13585" width="10.5703125" style="99" customWidth="1"/>
    <col min="13586" max="13586" width="15.140625" style="99" customWidth="1"/>
    <col min="13587" max="13824" width="9.140625" style="99"/>
    <col min="13825" max="13825" width="7" style="99" customWidth="1"/>
    <col min="13826" max="13827" width="16.140625" style="99" customWidth="1"/>
    <col min="13828" max="13828" width="18.42578125" style="99" customWidth="1"/>
    <col min="13829" max="13829" width="12.5703125" style="99" customWidth="1"/>
    <col min="13830" max="13830" width="6.5703125" style="99" customWidth="1"/>
    <col min="13831" max="13831" width="23.7109375" style="99" bestFit="1" customWidth="1"/>
    <col min="13832" max="13832" width="10.85546875" style="99" customWidth="1"/>
    <col min="13833" max="13833" width="9.5703125" style="99" customWidth="1"/>
    <col min="13834" max="13834" width="7.28515625" style="99" customWidth="1"/>
    <col min="13835" max="13835" width="7.42578125" style="99" customWidth="1"/>
    <col min="13836" max="13836" width="8" style="99" customWidth="1"/>
    <col min="13837" max="13837" width="6.5703125" style="99" customWidth="1"/>
    <col min="13838" max="13838" width="7.5703125" style="99" customWidth="1"/>
    <col min="13839" max="13839" width="7.7109375" style="99" customWidth="1"/>
    <col min="13840" max="13840" width="9.140625" style="99"/>
    <col min="13841" max="13841" width="10.5703125" style="99" customWidth="1"/>
    <col min="13842" max="13842" width="15.140625" style="99" customWidth="1"/>
    <col min="13843" max="14080" width="9.140625" style="99"/>
    <col min="14081" max="14081" width="7" style="99" customWidth="1"/>
    <col min="14082" max="14083" width="16.140625" style="99" customWidth="1"/>
    <col min="14084" max="14084" width="18.42578125" style="99" customWidth="1"/>
    <col min="14085" max="14085" width="12.5703125" style="99" customWidth="1"/>
    <col min="14086" max="14086" width="6.5703125" style="99" customWidth="1"/>
    <col min="14087" max="14087" width="23.7109375" style="99" bestFit="1" customWidth="1"/>
    <col min="14088" max="14088" width="10.85546875" style="99" customWidth="1"/>
    <col min="14089" max="14089" width="9.5703125" style="99" customWidth="1"/>
    <col min="14090" max="14090" width="7.28515625" style="99" customWidth="1"/>
    <col min="14091" max="14091" width="7.42578125" style="99" customWidth="1"/>
    <col min="14092" max="14092" width="8" style="99" customWidth="1"/>
    <col min="14093" max="14093" width="6.5703125" style="99" customWidth="1"/>
    <col min="14094" max="14094" width="7.5703125" style="99" customWidth="1"/>
    <col min="14095" max="14095" width="7.7109375" style="99" customWidth="1"/>
    <col min="14096" max="14096" width="9.140625" style="99"/>
    <col min="14097" max="14097" width="10.5703125" style="99" customWidth="1"/>
    <col min="14098" max="14098" width="15.140625" style="99" customWidth="1"/>
    <col min="14099" max="14336" width="9.140625" style="99"/>
    <col min="14337" max="14337" width="7" style="99" customWidth="1"/>
    <col min="14338" max="14339" width="16.140625" style="99" customWidth="1"/>
    <col min="14340" max="14340" width="18.42578125" style="99" customWidth="1"/>
    <col min="14341" max="14341" width="12.5703125" style="99" customWidth="1"/>
    <col min="14342" max="14342" width="6.5703125" style="99" customWidth="1"/>
    <col min="14343" max="14343" width="23.7109375" style="99" bestFit="1" customWidth="1"/>
    <col min="14344" max="14344" width="10.85546875" style="99" customWidth="1"/>
    <col min="14345" max="14345" width="9.5703125" style="99" customWidth="1"/>
    <col min="14346" max="14346" width="7.28515625" style="99" customWidth="1"/>
    <col min="14347" max="14347" width="7.42578125" style="99" customWidth="1"/>
    <col min="14348" max="14348" width="8" style="99" customWidth="1"/>
    <col min="14349" max="14349" width="6.5703125" style="99" customWidth="1"/>
    <col min="14350" max="14350" width="7.5703125" style="99" customWidth="1"/>
    <col min="14351" max="14351" width="7.7109375" style="99" customWidth="1"/>
    <col min="14352" max="14352" width="9.140625" style="99"/>
    <col min="14353" max="14353" width="10.5703125" style="99" customWidth="1"/>
    <col min="14354" max="14354" width="15.140625" style="99" customWidth="1"/>
    <col min="14355" max="14592" width="9.140625" style="99"/>
    <col min="14593" max="14593" width="7" style="99" customWidth="1"/>
    <col min="14594" max="14595" width="16.140625" style="99" customWidth="1"/>
    <col min="14596" max="14596" width="18.42578125" style="99" customWidth="1"/>
    <col min="14597" max="14597" width="12.5703125" style="99" customWidth="1"/>
    <col min="14598" max="14598" width="6.5703125" style="99" customWidth="1"/>
    <col min="14599" max="14599" width="23.7109375" style="99" bestFit="1" customWidth="1"/>
    <col min="14600" max="14600" width="10.85546875" style="99" customWidth="1"/>
    <col min="14601" max="14601" width="9.5703125" style="99" customWidth="1"/>
    <col min="14602" max="14602" width="7.28515625" style="99" customWidth="1"/>
    <col min="14603" max="14603" width="7.42578125" style="99" customWidth="1"/>
    <col min="14604" max="14604" width="8" style="99" customWidth="1"/>
    <col min="14605" max="14605" width="6.5703125" style="99" customWidth="1"/>
    <col min="14606" max="14606" width="7.5703125" style="99" customWidth="1"/>
    <col min="14607" max="14607" width="7.7109375" style="99" customWidth="1"/>
    <col min="14608" max="14608" width="9.140625" style="99"/>
    <col min="14609" max="14609" width="10.5703125" style="99" customWidth="1"/>
    <col min="14610" max="14610" width="15.140625" style="99" customWidth="1"/>
    <col min="14611" max="14848" width="9.140625" style="99"/>
    <col min="14849" max="14849" width="7" style="99" customWidth="1"/>
    <col min="14850" max="14851" width="16.140625" style="99" customWidth="1"/>
    <col min="14852" max="14852" width="18.42578125" style="99" customWidth="1"/>
    <col min="14853" max="14853" width="12.5703125" style="99" customWidth="1"/>
    <col min="14854" max="14854" width="6.5703125" style="99" customWidth="1"/>
    <col min="14855" max="14855" width="23.7109375" style="99" bestFit="1" customWidth="1"/>
    <col min="14856" max="14856" width="10.85546875" style="99" customWidth="1"/>
    <col min="14857" max="14857" width="9.5703125" style="99" customWidth="1"/>
    <col min="14858" max="14858" width="7.28515625" style="99" customWidth="1"/>
    <col min="14859" max="14859" width="7.42578125" style="99" customWidth="1"/>
    <col min="14860" max="14860" width="8" style="99" customWidth="1"/>
    <col min="14861" max="14861" width="6.5703125" style="99" customWidth="1"/>
    <col min="14862" max="14862" width="7.5703125" style="99" customWidth="1"/>
    <col min="14863" max="14863" width="7.7109375" style="99" customWidth="1"/>
    <col min="14864" max="14864" width="9.140625" style="99"/>
    <col min="14865" max="14865" width="10.5703125" style="99" customWidth="1"/>
    <col min="14866" max="14866" width="15.140625" style="99" customWidth="1"/>
    <col min="14867" max="15104" width="9.140625" style="99"/>
    <col min="15105" max="15105" width="7" style="99" customWidth="1"/>
    <col min="15106" max="15107" width="16.140625" style="99" customWidth="1"/>
    <col min="15108" max="15108" width="18.42578125" style="99" customWidth="1"/>
    <col min="15109" max="15109" width="12.5703125" style="99" customWidth="1"/>
    <col min="15110" max="15110" width="6.5703125" style="99" customWidth="1"/>
    <col min="15111" max="15111" width="23.7109375" style="99" bestFit="1" customWidth="1"/>
    <col min="15112" max="15112" width="10.85546875" style="99" customWidth="1"/>
    <col min="15113" max="15113" width="9.5703125" style="99" customWidth="1"/>
    <col min="15114" max="15114" width="7.28515625" style="99" customWidth="1"/>
    <col min="15115" max="15115" width="7.42578125" style="99" customWidth="1"/>
    <col min="15116" max="15116" width="8" style="99" customWidth="1"/>
    <col min="15117" max="15117" width="6.5703125" style="99" customWidth="1"/>
    <col min="15118" max="15118" width="7.5703125" style="99" customWidth="1"/>
    <col min="15119" max="15119" width="7.7109375" style="99" customWidth="1"/>
    <col min="15120" max="15120" width="9.140625" style="99"/>
    <col min="15121" max="15121" width="10.5703125" style="99" customWidth="1"/>
    <col min="15122" max="15122" width="15.140625" style="99" customWidth="1"/>
    <col min="15123" max="15360" width="9.140625" style="99"/>
    <col min="15361" max="15361" width="7" style="99" customWidth="1"/>
    <col min="15362" max="15363" width="16.140625" style="99" customWidth="1"/>
    <col min="15364" max="15364" width="18.42578125" style="99" customWidth="1"/>
    <col min="15365" max="15365" width="12.5703125" style="99" customWidth="1"/>
    <col min="15366" max="15366" width="6.5703125" style="99" customWidth="1"/>
    <col min="15367" max="15367" width="23.7109375" style="99" bestFit="1" customWidth="1"/>
    <col min="15368" max="15368" width="10.85546875" style="99" customWidth="1"/>
    <col min="15369" max="15369" width="9.5703125" style="99" customWidth="1"/>
    <col min="15370" max="15370" width="7.28515625" style="99" customWidth="1"/>
    <col min="15371" max="15371" width="7.42578125" style="99" customWidth="1"/>
    <col min="15372" max="15372" width="8" style="99" customWidth="1"/>
    <col min="15373" max="15373" width="6.5703125" style="99" customWidth="1"/>
    <col min="15374" max="15374" width="7.5703125" style="99" customWidth="1"/>
    <col min="15375" max="15375" width="7.7109375" style="99" customWidth="1"/>
    <col min="15376" max="15376" width="9.140625" style="99"/>
    <col min="15377" max="15377" width="10.5703125" style="99" customWidth="1"/>
    <col min="15378" max="15378" width="15.140625" style="99" customWidth="1"/>
    <col min="15379" max="15616" width="9.140625" style="99"/>
    <col min="15617" max="15617" width="7" style="99" customWidth="1"/>
    <col min="15618" max="15619" width="16.140625" style="99" customWidth="1"/>
    <col min="15620" max="15620" width="18.42578125" style="99" customWidth="1"/>
    <col min="15621" max="15621" width="12.5703125" style="99" customWidth="1"/>
    <col min="15622" max="15622" width="6.5703125" style="99" customWidth="1"/>
    <col min="15623" max="15623" width="23.7109375" style="99" bestFit="1" customWidth="1"/>
    <col min="15624" max="15624" width="10.85546875" style="99" customWidth="1"/>
    <col min="15625" max="15625" width="9.5703125" style="99" customWidth="1"/>
    <col min="15626" max="15626" width="7.28515625" style="99" customWidth="1"/>
    <col min="15627" max="15627" width="7.42578125" style="99" customWidth="1"/>
    <col min="15628" max="15628" width="8" style="99" customWidth="1"/>
    <col min="15629" max="15629" width="6.5703125" style="99" customWidth="1"/>
    <col min="15630" max="15630" width="7.5703125" style="99" customWidth="1"/>
    <col min="15631" max="15631" width="7.7109375" style="99" customWidth="1"/>
    <col min="15632" max="15632" width="9.140625" style="99"/>
    <col min="15633" max="15633" width="10.5703125" style="99" customWidth="1"/>
    <col min="15634" max="15634" width="15.140625" style="99" customWidth="1"/>
    <col min="15635" max="15872" width="9.140625" style="99"/>
    <col min="15873" max="15873" width="7" style="99" customWidth="1"/>
    <col min="15874" max="15875" width="16.140625" style="99" customWidth="1"/>
    <col min="15876" max="15876" width="18.42578125" style="99" customWidth="1"/>
    <col min="15877" max="15877" width="12.5703125" style="99" customWidth="1"/>
    <col min="15878" max="15878" width="6.5703125" style="99" customWidth="1"/>
    <col min="15879" max="15879" width="23.7109375" style="99" bestFit="1" customWidth="1"/>
    <col min="15880" max="15880" width="10.85546875" style="99" customWidth="1"/>
    <col min="15881" max="15881" width="9.5703125" style="99" customWidth="1"/>
    <col min="15882" max="15882" width="7.28515625" style="99" customWidth="1"/>
    <col min="15883" max="15883" width="7.42578125" style="99" customWidth="1"/>
    <col min="15884" max="15884" width="8" style="99" customWidth="1"/>
    <col min="15885" max="15885" width="6.5703125" style="99" customWidth="1"/>
    <col min="15886" max="15886" width="7.5703125" style="99" customWidth="1"/>
    <col min="15887" max="15887" width="7.7109375" style="99" customWidth="1"/>
    <col min="15888" max="15888" width="9.140625" style="99"/>
    <col min="15889" max="15889" width="10.5703125" style="99" customWidth="1"/>
    <col min="15890" max="15890" width="15.140625" style="99" customWidth="1"/>
    <col min="15891" max="16128" width="9.140625" style="99"/>
    <col min="16129" max="16129" width="7" style="99" customWidth="1"/>
    <col min="16130" max="16131" width="16.140625" style="99" customWidth="1"/>
    <col min="16132" max="16132" width="18.42578125" style="99" customWidth="1"/>
    <col min="16133" max="16133" width="12.5703125" style="99" customWidth="1"/>
    <col min="16134" max="16134" width="6.5703125" style="99" customWidth="1"/>
    <col min="16135" max="16135" width="23.7109375" style="99" bestFit="1" customWidth="1"/>
    <col min="16136" max="16136" width="10.85546875" style="99" customWidth="1"/>
    <col min="16137" max="16137" width="9.5703125" style="99" customWidth="1"/>
    <col min="16138" max="16138" width="7.28515625" style="99" customWidth="1"/>
    <col min="16139" max="16139" width="7.42578125" style="99" customWidth="1"/>
    <col min="16140" max="16140" width="8" style="99" customWidth="1"/>
    <col min="16141" max="16141" width="6.5703125" style="99" customWidth="1"/>
    <col min="16142" max="16142" width="7.5703125" style="99" customWidth="1"/>
    <col min="16143" max="16143" width="7.7109375" style="99" customWidth="1"/>
    <col min="16144" max="16144" width="9.140625" style="99"/>
    <col min="16145" max="16145" width="10.5703125" style="99" customWidth="1"/>
    <col min="16146" max="16146" width="15.140625" style="99" customWidth="1"/>
    <col min="16147" max="16384" width="9.140625" style="99"/>
  </cols>
  <sheetData>
    <row r="1" spans="1:18" x14ac:dyDescent="0.25">
      <c r="A1" s="97"/>
      <c r="B1" s="411" t="s">
        <v>209</v>
      </c>
      <c r="C1" s="411"/>
      <c r="D1" s="411"/>
      <c r="E1" s="411"/>
      <c r="F1" s="411"/>
      <c r="G1" s="411"/>
      <c r="H1" s="411"/>
      <c r="I1" s="411"/>
      <c r="J1" s="411"/>
      <c r="K1" s="411"/>
      <c r="L1" s="98"/>
      <c r="M1" s="97"/>
      <c r="N1" s="97"/>
      <c r="O1" s="97"/>
      <c r="P1" s="97"/>
      <c r="Q1" s="97"/>
    </row>
    <row r="2" spans="1:18" x14ac:dyDescent="0.25">
      <c r="A2" s="97"/>
      <c r="B2" s="412" t="s">
        <v>299</v>
      </c>
      <c r="C2" s="412"/>
      <c r="D2" s="412"/>
      <c r="E2" s="412"/>
      <c r="F2" s="412"/>
      <c r="G2" s="412"/>
      <c r="H2" s="412"/>
      <c r="I2" s="413"/>
      <c r="J2" s="413"/>
      <c r="K2" s="413"/>
      <c r="L2" s="98"/>
      <c r="M2" s="97"/>
      <c r="N2" s="97"/>
      <c r="O2" s="97"/>
      <c r="P2" s="97"/>
      <c r="Q2" s="97"/>
    </row>
    <row r="3" spans="1:18" ht="47.25" customHeight="1" x14ac:dyDescent="0.25">
      <c r="A3" s="414" t="s">
        <v>210</v>
      </c>
      <c r="B3" s="415" t="s">
        <v>211</v>
      </c>
      <c r="C3" s="418" t="s">
        <v>212</v>
      </c>
      <c r="D3" s="421" t="s">
        <v>213</v>
      </c>
      <c r="E3" s="423" t="s">
        <v>214</v>
      </c>
      <c r="F3" s="424"/>
      <c r="G3" s="423" t="s">
        <v>215</v>
      </c>
      <c r="H3" s="424"/>
      <c r="I3" s="425" t="s">
        <v>216</v>
      </c>
      <c r="J3" s="414"/>
      <c r="K3" s="414"/>
      <c r="L3" s="414"/>
      <c r="M3" s="414"/>
      <c r="N3" s="414"/>
      <c r="O3" s="414"/>
      <c r="P3" s="414"/>
      <c r="Q3" s="414"/>
    </row>
    <row r="4" spans="1:18" ht="59.25" customHeight="1" x14ac:dyDescent="0.25">
      <c r="A4" s="414"/>
      <c r="B4" s="416"/>
      <c r="C4" s="419"/>
      <c r="D4" s="422"/>
      <c r="E4" s="418" t="s">
        <v>217</v>
      </c>
      <c r="F4" s="428" t="s">
        <v>218</v>
      </c>
      <c r="G4" s="418" t="s">
        <v>219</v>
      </c>
      <c r="H4" s="428" t="s">
        <v>220</v>
      </c>
      <c r="I4" s="425" t="s">
        <v>221</v>
      </c>
      <c r="J4" s="425" t="s">
        <v>179</v>
      </c>
      <c r="K4" s="425"/>
      <c r="L4" s="425"/>
      <c r="M4" s="425" t="s">
        <v>222</v>
      </c>
      <c r="N4" s="414"/>
      <c r="O4" s="414"/>
      <c r="P4" s="414"/>
      <c r="Q4" s="414" t="s">
        <v>181</v>
      </c>
    </row>
    <row r="5" spans="1:18" ht="105" customHeight="1" x14ac:dyDescent="0.25">
      <c r="A5" s="414"/>
      <c r="B5" s="417"/>
      <c r="C5" s="420"/>
      <c r="D5" s="422"/>
      <c r="E5" s="420"/>
      <c r="F5" s="429"/>
      <c r="G5" s="420"/>
      <c r="H5" s="429"/>
      <c r="I5" s="425"/>
      <c r="J5" s="100" t="s">
        <v>185</v>
      </c>
      <c r="K5" s="100" t="s">
        <v>186</v>
      </c>
      <c r="L5" s="100" t="s">
        <v>187</v>
      </c>
      <c r="M5" s="100" t="s">
        <v>223</v>
      </c>
      <c r="N5" s="100" t="s">
        <v>224</v>
      </c>
      <c r="O5" s="100" t="s">
        <v>225</v>
      </c>
      <c r="P5" s="100" t="s">
        <v>226</v>
      </c>
      <c r="Q5" s="414"/>
    </row>
    <row r="6" spans="1:18" x14ac:dyDescent="0.25">
      <c r="A6" s="101">
        <v>1</v>
      </c>
      <c r="B6" s="98">
        <v>2</v>
      </c>
      <c r="C6" s="102">
        <v>3</v>
      </c>
      <c r="D6" s="102">
        <v>4</v>
      </c>
      <c r="E6" s="102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0">
        <v>12</v>
      </c>
      <c r="M6" s="101">
        <v>13</v>
      </c>
      <c r="N6" s="101">
        <v>14</v>
      </c>
      <c r="O6" s="101">
        <v>15</v>
      </c>
      <c r="P6" s="101">
        <v>16</v>
      </c>
      <c r="Q6" s="103">
        <v>17</v>
      </c>
    </row>
    <row r="7" spans="1:18" s="112" customFormat="1" ht="36.75" customHeight="1" x14ac:dyDescent="0.25">
      <c r="A7" s="104">
        <v>1</v>
      </c>
      <c r="B7" s="105" t="s">
        <v>227</v>
      </c>
      <c r="C7" s="150" t="s">
        <v>252</v>
      </c>
      <c r="D7" s="152" t="s">
        <v>265</v>
      </c>
      <c r="E7" s="156" t="s">
        <v>371</v>
      </c>
      <c r="F7" s="110">
        <v>10</v>
      </c>
      <c r="G7" s="157" t="s">
        <v>336</v>
      </c>
      <c r="H7" s="147">
        <v>0.4</v>
      </c>
      <c r="I7" s="108">
        <v>2</v>
      </c>
      <c r="J7" s="109"/>
      <c r="K7" s="109"/>
      <c r="L7" s="109">
        <v>2</v>
      </c>
      <c r="M7" s="110"/>
      <c r="N7" s="109"/>
      <c r="O7" s="109"/>
      <c r="P7" s="109">
        <v>2</v>
      </c>
      <c r="Q7" s="109"/>
    </row>
    <row r="8" spans="1:18" ht="41.25" customHeight="1" x14ac:dyDescent="0.25">
      <c r="A8" s="113">
        <v>2</v>
      </c>
      <c r="B8" s="105" t="s">
        <v>227</v>
      </c>
      <c r="C8" s="150" t="s">
        <v>252</v>
      </c>
      <c r="D8" s="152" t="s">
        <v>265</v>
      </c>
      <c r="E8" s="110" t="s">
        <v>232</v>
      </c>
      <c r="F8" s="116">
        <v>10</v>
      </c>
      <c r="G8" s="157" t="s">
        <v>337</v>
      </c>
      <c r="H8" s="147">
        <v>0.4</v>
      </c>
      <c r="I8" s="114">
        <v>1</v>
      </c>
      <c r="J8" s="115"/>
      <c r="K8" s="115"/>
      <c r="L8" s="115">
        <v>1</v>
      </c>
      <c r="M8" s="116"/>
      <c r="N8" s="115"/>
      <c r="O8" s="115"/>
      <c r="P8" s="115">
        <v>1</v>
      </c>
      <c r="Q8" s="115"/>
    </row>
    <row r="9" spans="1:18" x14ac:dyDescent="0.25">
      <c r="A9" s="97"/>
      <c r="B9" s="159"/>
      <c r="C9" s="160"/>
      <c r="D9" s="161"/>
      <c r="E9" s="162"/>
      <c r="F9" s="163"/>
      <c r="G9" s="164"/>
      <c r="H9" s="165"/>
      <c r="I9" s="166">
        <f>SUM(I7:I8)</f>
        <v>3</v>
      </c>
      <c r="J9" s="165"/>
      <c r="K9" s="165"/>
      <c r="L9" s="165"/>
      <c r="M9" s="165"/>
      <c r="N9" s="165"/>
      <c r="O9" s="165"/>
      <c r="P9" s="165"/>
      <c r="Q9" s="165"/>
      <c r="R9" s="112"/>
    </row>
    <row r="10" spans="1:18" ht="15.75" x14ac:dyDescent="0.25">
      <c r="A10" s="97"/>
      <c r="B10" s="97"/>
      <c r="C10" s="97"/>
      <c r="D10" s="97"/>
      <c r="E10" s="426" t="s">
        <v>234</v>
      </c>
      <c r="F10" s="427"/>
      <c r="G10" s="427"/>
      <c r="H10" s="427"/>
      <c r="I10" s="427"/>
      <c r="J10" s="119"/>
      <c r="K10" s="143" t="s">
        <v>270</v>
      </c>
      <c r="L10" s="143"/>
      <c r="M10" s="143"/>
      <c r="N10" s="97"/>
      <c r="Q10" s="97"/>
    </row>
    <row r="11" spans="1:18" x14ac:dyDescent="0.25">
      <c r="A11" s="97"/>
      <c r="B11" s="97"/>
      <c r="C11" s="97"/>
      <c r="D11" s="97"/>
      <c r="E11" s="119"/>
      <c r="F11" s="119"/>
      <c r="G11" s="119"/>
      <c r="H11" s="119"/>
      <c r="I11" s="119"/>
      <c r="J11" s="119"/>
      <c r="K11" s="119"/>
      <c r="M11" s="119"/>
      <c r="N11" s="97"/>
      <c r="Q11" s="97"/>
    </row>
    <row r="12" spans="1:18" x14ac:dyDescent="0.25">
      <c r="A12" s="97"/>
      <c r="B12" s="97"/>
      <c r="C12" s="97"/>
      <c r="D12" s="97"/>
      <c r="E12" s="119"/>
      <c r="F12" s="119" t="s">
        <v>235</v>
      </c>
      <c r="G12" s="119"/>
      <c r="H12" s="119" t="s">
        <v>47</v>
      </c>
      <c r="I12" s="119"/>
      <c r="J12" s="119"/>
      <c r="K12" s="119" t="s">
        <v>236</v>
      </c>
      <c r="M12" s="119" t="s">
        <v>237</v>
      </c>
      <c r="N12" s="97"/>
      <c r="Q12" s="97"/>
    </row>
    <row r="13" spans="1:18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8" x14ac:dyDescent="0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8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8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x14ac:dyDescent="0.2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x14ac:dyDescent="0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x14ac:dyDescent="0.2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</sheetData>
  <autoFilter ref="A6:Q12" xr:uid="{7E8BC727-427E-4464-84CA-F39D049A93F1}"/>
  <mergeCells count="18">
    <mergeCell ref="E10:I10"/>
    <mergeCell ref="F4:F5"/>
    <mergeCell ref="G4:G5"/>
    <mergeCell ref="H4:H5"/>
    <mergeCell ref="I4:I5"/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J4:L4"/>
    <mergeCell ref="M4:P4"/>
  </mergeCells>
  <pageMargins left="0.75" right="0.75" top="1" bottom="1" header="0.5" footer="0.5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E691B-1E0C-4BA4-9C46-18B8AA9526B0}">
  <sheetPr>
    <tabColor theme="5" tint="0.79998168889431442"/>
  </sheetPr>
  <dimension ref="A1:Q67"/>
  <sheetViews>
    <sheetView view="pageBreakPreview" topLeftCell="A10" zoomScale="91" zoomScaleNormal="100" workbookViewId="0">
      <selection activeCell="C15" sqref="C15:P15"/>
    </sheetView>
  </sheetViews>
  <sheetFormatPr defaultColWidth="9.140625" defaultRowHeight="15" x14ac:dyDescent="0.25"/>
  <cols>
    <col min="1" max="1" width="7" style="99" customWidth="1"/>
    <col min="2" max="3" width="16.140625" style="99" customWidth="1"/>
    <col min="4" max="4" width="18.42578125" style="99" customWidth="1"/>
    <col min="5" max="5" width="11.140625" style="99" customWidth="1"/>
    <col min="6" max="6" width="6.5703125" style="99" customWidth="1"/>
    <col min="7" max="7" width="23.7109375" style="99" bestFit="1" customWidth="1"/>
    <col min="8" max="8" width="10.85546875" style="99" customWidth="1"/>
    <col min="9" max="9" width="9.5703125" style="99" customWidth="1"/>
    <col min="10" max="10" width="7.28515625" style="99" customWidth="1"/>
    <col min="11" max="11" width="7.42578125" style="99" customWidth="1"/>
    <col min="12" max="12" width="8" style="99" customWidth="1"/>
    <col min="13" max="13" width="6.5703125" style="99" customWidth="1"/>
    <col min="14" max="14" width="7.5703125" style="99" customWidth="1"/>
    <col min="15" max="15" width="7.7109375" style="99" customWidth="1"/>
    <col min="16" max="16" width="9.140625" style="99"/>
    <col min="17" max="17" width="10.5703125" style="99" customWidth="1"/>
    <col min="18" max="18" width="15.140625" style="99" customWidth="1"/>
    <col min="19" max="256" width="9.140625" style="99"/>
    <col min="257" max="257" width="7" style="99" customWidth="1"/>
    <col min="258" max="259" width="16.140625" style="99" customWidth="1"/>
    <col min="260" max="260" width="18.42578125" style="99" customWidth="1"/>
    <col min="261" max="261" width="11.140625" style="99" customWidth="1"/>
    <col min="262" max="262" width="6.5703125" style="99" customWidth="1"/>
    <col min="263" max="263" width="23.7109375" style="99" bestFit="1" customWidth="1"/>
    <col min="264" max="264" width="10.85546875" style="99" customWidth="1"/>
    <col min="265" max="265" width="9.5703125" style="99" customWidth="1"/>
    <col min="266" max="266" width="7.28515625" style="99" customWidth="1"/>
    <col min="267" max="267" width="7.42578125" style="99" customWidth="1"/>
    <col min="268" max="268" width="8" style="99" customWidth="1"/>
    <col min="269" max="269" width="6.5703125" style="99" customWidth="1"/>
    <col min="270" max="270" width="7.5703125" style="99" customWidth="1"/>
    <col min="271" max="271" width="7.7109375" style="99" customWidth="1"/>
    <col min="272" max="272" width="9.140625" style="99"/>
    <col min="273" max="273" width="10.5703125" style="99" customWidth="1"/>
    <col min="274" max="274" width="15.140625" style="99" customWidth="1"/>
    <col min="275" max="512" width="9.140625" style="99"/>
    <col min="513" max="513" width="7" style="99" customWidth="1"/>
    <col min="514" max="515" width="16.140625" style="99" customWidth="1"/>
    <col min="516" max="516" width="18.42578125" style="99" customWidth="1"/>
    <col min="517" max="517" width="11.140625" style="99" customWidth="1"/>
    <col min="518" max="518" width="6.5703125" style="99" customWidth="1"/>
    <col min="519" max="519" width="23.7109375" style="99" bestFit="1" customWidth="1"/>
    <col min="520" max="520" width="10.85546875" style="99" customWidth="1"/>
    <col min="521" max="521" width="9.5703125" style="99" customWidth="1"/>
    <col min="522" max="522" width="7.28515625" style="99" customWidth="1"/>
    <col min="523" max="523" width="7.42578125" style="99" customWidth="1"/>
    <col min="524" max="524" width="8" style="99" customWidth="1"/>
    <col min="525" max="525" width="6.5703125" style="99" customWidth="1"/>
    <col min="526" max="526" width="7.5703125" style="99" customWidth="1"/>
    <col min="527" max="527" width="7.7109375" style="99" customWidth="1"/>
    <col min="528" max="528" width="9.140625" style="99"/>
    <col min="529" max="529" width="10.5703125" style="99" customWidth="1"/>
    <col min="530" max="530" width="15.140625" style="99" customWidth="1"/>
    <col min="531" max="768" width="9.140625" style="99"/>
    <col min="769" max="769" width="7" style="99" customWidth="1"/>
    <col min="770" max="771" width="16.140625" style="99" customWidth="1"/>
    <col min="772" max="772" width="18.42578125" style="99" customWidth="1"/>
    <col min="773" max="773" width="11.140625" style="99" customWidth="1"/>
    <col min="774" max="774" width="6.5703125" style="99" customWidth="1"/>
    <col min="775" max="775" width="23.7109375" style="99" bestFit="1" customWidth="1"/>
    <col min="776" max="776" width="10.85546875" style="99" customWidth="1"/>
    <col min="777" max="777" width="9.5703125" style="99" customWidth="1"/>
    <col min="778" max="778" width="7.28515625" style="99" customWidth="1"/>
    <col min="779" max="779" width="7.42578125" style="99" customWidth="1"/>
    <col min="780" max="780" width="8" style="99" customWidth="1"/>
    <col min="781" max="781" width="6.5703125" style="99" customWidth="1"/>
    <col min="782" max="782" width="7.5703125" style="99" customWidth="1"/>
    <col min="783" max="783" width="7.7109375" style="99" customWidth="1"/>
    <col min="784" max="784" width="9.140625" style="99"/>
    <col min="785" max="785" width="10.5703125" style="99" customWidth="1"/>
    <col min="786" max="786" width="15.140625" style="99" customWidth="1"/>
    <col min="787" max="1024" width="9.140625" style="99"/>
    <col min="1025" max="1025" width="7" style="99" customWidth="1"/>
    <col min="1026" max="1027" width="16.140625" style="99" customWidth="1"/>
    <col min="1028" max="1028" width="18.42578125" style="99" customWidth="1"/>
    <col min="1029" max="1029" width="11.140625" style="99" customWidth="1"/>
    <col min="1030" max="1030" width="6.5703125" style="99" customWidth="1"/>
    <col min="1031" max="1031" width="23.7109375" style="99" bestFit="1" customWidth="1"/>
    <col min="1032" max="1032" width="10.85546875" style="99" customWidth="1"/>
    <col min="1033" max="1033" width="9.5703125" style="99" customWidth="1"/>
    <col min="1034" max="1034" width="7.28515625" style="99" customWidth="1"/>
    <col min="1035" max="1035" width="7.42578125" style="99" customWidth="1"/>
    <col min="1036" max="1036" width="8" style="99" customWidth="1"/>
    <col min="1037" max="1037" width="6.5703125" style="99" customWidth="1"/>
    <col min="1038" max="1038" width="7.5703125" style="99" customWidth="1"/>
    <col min="1039" max="1039" width="7.7109375" style="99" customWidth="1"/>
    <col min="1040" max="1040" width="9.140625" style="99"/>
    <col min="1041" max="1041" width="10.5703125" style="99" customWidth="1"/>
    <col min="1042" max="1042" width="15.140625" style="99" customWidth="1"/>
    <col min="1043" max="1280" width="9.140625" style="99"/>
    <col min="1281" max="1281" width="7" style="99" customWidth="1"/>
    <col min="1282" max="1283" width="16.140625" style="99" customWidth="1"/>
    <col min="1284" max="1284" width="18.42578125" style="99" customWidth="1"/>
    <col min="1285" max="1285" width="11.140625" style="99" customWidth="1"/>
    <col min="1286" max="1286" width="6.5703125" style="99" customWidth="1"/>
    <col min="1287" max="1287" width="23.7109375" style="99" bestFit="1" customWidth="1"/>
    <col min="1288" max="1288" width="10.85546875" style="99" customWidth="1"/>
    <col min="1289" max="1289" width="9.5703125" style="99" customWidth="1"/>
    <col min="1290" max="1290" width="7.28515625" style="99" customWidth="1"/>
    <col min="1291" max="1291" width="7.42578125" style="99" customWidth="1"/>
    <col min="1292" max="1292" width="8" style="99" customWidth="1"/>
    <col min="1293" max="1293" width="6.5703125" style="99" customWidth="1"/>
    <col min="1294" max="1294" width="7.5703125" style="99" customWidth="1"/>
    <col min="1295" max="1295" width="7.7109375" style="99" customWidth="1"/>
    <col min="1296" max="1296" width="9.140625" style="99"/>
    <col min="1297" max="1297" width="10.5703125" style="99" customWidth="1"/>
    <col min="1298" max="1298" width="15.140625" style="99" customWidth="1"/>
    <col min="1299" max="1536" width="9.140625" style="99"/>
    <col min="1537" max="1537" width="7" style="99" customWidth="1"/>
    <col min="1538" max="1539" width="16.140625" style="99" customWidth="1"/>
    <col min="1540" max="1540" width="18.42578125" style="99" customWidth="1"/>
    <col min="1541" max="1541" width="11.140625" style="99" customWidth="1"/>
    <col min="1542" max="1542" width="6.5703125" style="99" customWidth="1"/>
    <col min="1543" max="1543" width="23.7109375" style="99" bestFit="1" customWidth="1"/>
    <col min="1544" max="1544" width="10.85546875" style="99" customWidth="1"/>
    <col min="1545" max="1545" width="9.5703125" style="99" customWidth="1"/>
    <col min="1546" max="1546" width="7.28515625" style="99" customWidth="1"/>
    <col min="1547" max="1547" width="7.42578125" style="99" customWidth="1"/>
    <col min="1548" max="1548" width="8" style="99" customWidth="1"/>
    <col min="1549" max="1549" width="6.5703125" style="99" customWidth="1"/>
    <col min="1550" max="1550" width="7.5703125" style="99" customWidth="1"/>
    <col min="1551" max="1551" width="7.7109375" style="99" customWidth="1"/>
    <col min="1552" max="1552" width="9.140625" style="99"/>
    <col min="1553" max="1553" width="10.5703125" style="99" customWidth="1"/>
    <col min="1554" max="1554" width="15.140625" style="99" customWidth="1"/>
    <col min="1555" max="1792" width="9.140625" style="99"/>
    <col min="1793" max="1793" width="7" style="99" customWidth="1"/>
    <col min="1794" max="1795" width="16.140625" style="99" customWidth="1"/>
    <col min="1796" max="1796" width="18.42578125" style="99" customWidth="1"/>
    <col min="1797" max="1797" width="11.140625" style="99" customWidth="1"/>
    <col min="1798" max="1798" width="6.5703125" style="99" customWidth="1"/>
    <col min="1799" max="1799" width="23.7109375" style="99" bestFit="1" customWidth="1"/>
    <col min="1800" max="1800" width="10.85546875" style="99" customWidth="1"/>
    <col min="1801" max="1801" width="9.5703125" style="99" customWidth="1"/>
    <col min="1802" max="1802" width="7.28515625" style="99" customWidth="1"/>
    <col min="1803" max="1803" width="7.42578125" style="99" customWidth="1"/>
    <col min="1804" max="1804" width="8" style="99" customWidth="1"/>
    <col min="1805" max="1805" width="6.5703125" style="99" customWidth="1"/>
    <col min="1806" max="1806" width="7.5703125" style="99" customWidth="1"/>
    <col min="1807" max="1807" width="7.7109375" style="99" customWidth="1"/>
    <col min="1808" max="1808" width="9.140625" style="99"/>
    <col min="1809" max="1809" width="10.5703125" style="99" customWidth="1"/>
    <col min="1810" max="1810" width="15.140625" style="99" customWidth="1"/>
    <col min="1811" max="2048" width="9.140625" style="99"/>
    <col min="2049" max="2049" width="7" style="99" customWidth="1"/>
    <col min="2050" max="2051" width="16.140625" style="99" customWidth="1"/>
    <col min="2052" max="2052" width="18.42578125" style="99" customWidth="1"/>
    <col min="2053" max="2053" width="11.140625" style="99" customWidth="1"/>
    <col min="2054" max="2054" width="6.5703125" style="99" customWidth="1"/>
    <col min="2055" max="2055" width="23.7109375" style="99" bestFit="1" customWidth="1"/>
    <col min="2056" max="2056" width="10.85546875" style="99" customWidth="1"/>
    <col min="2057" max="2057" width="9.5703125" style="99" customWidth="1"/>
    <col min="2058" max="2058" width="7.28515625" style="99" customWidth="1"/>
    <col min="2059" max="2059" width="7.42578125" style="99" customWidth="1"/>
    <col min="2060" max="2060" width="8" style="99" customWidth="1"/>
    <col min="2061" max="2061" width="6.5703125" style="99" customWidth="1"/>
    <col min="2062" max="2062" width="7.5703125" style="99" customWidth="1"/>
    <col min="2063" max="2063" width="7.7109375" style="99" customWidth="1"/>
    <col min="2064" max="2064" width="9.140625" style="99"/>
    <col min="2065" max="2065" width="10.5703125" style="99" customWidth="1"/>
    <col min="2066" max="2066" width="15.140625" style="99" customWidth="1"/>
    <col min="2067" max="2304" width="9.140625" style="99"/>
    <col min="2305" max="2305" width="7" style="99" customWidth="1"/>
    <col min="2306" max="2307" width="16.140625" style="99" customWidth="1"/>
    <col min="2308" max="2308" width="18.42578125" style="99" customWidth="1"/>
    <col min="2309" max="2309" width="11.140625" style="99" customWidth="1"/>
    <col min="2310" max="2310" width="6.5703125" style="99" customWidth="1"/>
    <col min="2311" max="2311" width="23.7109375" style="99" bestFit="1" customWidth="1"/>
    <col min="2312" max="2312" width="10.85546875" style="99" customWidth="1"/>
    <col min="2313" max="2313" width="9.5703125" style="99" customWidth="1"/>
    <col min="2314" max="2314" width="7.28515625" style="99" customWidth="1"/>
    <col min="2315" max="2315" width="7.42578125" style="99" customWidth="1"/>
    <col min="2316" max="2316" width="8" style="99" customWidth="1"/>
    <col min="2317" max="2317" width="6.5703125" style="99" customWidth="1"/>
    <col min="2318" max="2318" width="7.5703125" style="99" customWidth="1"/>
    <col min="2319" max="2319" width="7.7109375" style="99" customWidth="1"/>
    <col min="2320" max="2320" width="9.140625" style="99"/>
    <col min="2321" max="2321" width="10.5703125" style="99" customWidth="1"/>
    <col min="2322" max="2322" width="15.140625" style="99" customWidth="1"/>
    <col min="2323" max="2560" width="9.140625" style="99"/>
    <col min="2561" max="2561" width="7" style="99" customWidth="1"/>
    <col min="2562" max="2563" width="16.140625" style="99" customWidth="1"/>
    <col min="2564" max="2564" width="18.42578125" style="99" customWidth="1"/>
    <col min="2565" max="2565" width="11.140625" style="99" customWidth="1"/>
    <col min="2566" max="2566" width="6.5703125" style="99" customWidth="1"/>
    <col min="2567" max="2567" width="23.7109375" style="99" bestFit="1" customWidth="1"/>
    <col min="2568" max="2568" width="10.85546875" style="99" customWidth="1"/>
    <col min="2569" max="2569" width="9.5703125" style="99" customWidth="1"/>
    <col min="2570" max="2570" width="7.28515625" style="99" customWidth="1"/>
    <col min="2571" max="2571" width="7.42578125" style="99" customWidth="1"/>
    <col min="2572" max="2572" width="8" style="99" customWidth="1"/>
    <col min="2573" max="2573" width="6.5703125" style="99" customWidth="1"/>
    <col min="2574" max="2574" width="7.5703125" style="99" customWidth="1"/>
    <col min="2575" max="2575" width="7.7109375" style="99" customWidth="1"/>
    <col min="2576" max="2576" width="9.140625" style="99"/>
    <col min="2577" max="2577" width="10.5703125" style="99" customWidth="1"/>
    <col min="2578" max="2578" width="15.140625" style="99" customWidth="1"/>
    <col min="2579" max="2816" width="9.140625" style="99"/>
    <col min="2817" max="2817" width="7" style="99" customWidth="1"/>
    <col min="2818" max="2819" width="16.140625" style="99" customWidth="1"/>
    <col min="2820" max="2820" width="18.42578125" style="99" customWidth="1"/>
    <col min="2821" max="2821" width="11.140625" style="99" customWidth="1"/>
    <col min="2822" max="2822" width="6.5703125" style="99" customWidth="1"/>
    <col min="2823" max="2823" width="23.7109375" style="99" bestFit="1" customWidth="1"/>
    <col min="2824" max="2824" width="10.85546875" style="99" customWidth="1"/>
    <col min="2825" max="2825" width="9.5703125" style="99" customWidth="1"/>
    <col min="2826" max="2826" width="7.28515625" style="99" customWidth="1"/>
    <col min="2827" max="2827" width="7.42578125" style="99" customWidth="1"/>
    <col min="2828" max="2828" width="8" style="99" customWidth="1"/>
    <col min="2829" max="2829" width="6.5703125" style="99" customWidth="1"/>
    <col min="2830" max="2830" width="7.5703125" style="99" customWidth="1"/>
    <col min="2831" max="2831" width="7.7109375" style="99" customWidth="1"/>
    <col min="2832" max="2832" width="9.140625" style="99"/>
    <col min="2833" max="2833" width="10.5703125" style="99" customWidth="1"/>
    <col min="2834" max="2834" width="15.140625" style="99" customWidth="1"/>
    <col min="2835" max="3072" width="9.140625" style="99"/>
    <col min="3073" max="3073" width="7" style="99" customWidth="1"/>
    <col min="3074" max="3075" width="16.140625" style="99" customWidth="1"/>
    <col min="3076" max="3076" width="18.42578125" style="99" customWidth="1"/>
    <col min="3077" max="3077" width="11.140625" style="99" customWidth="1"/>
    <col min="3078" max="3078" width="6.5703125" style="99" customWidth="1"/>
    <col min="3079" max="3079" width="23.7109375" style="99" bestFit="1" customWidth="1"/>
    <col min="3080" max="3080" width="10.85546875" style="99" customWidth="1"/>
    <col min="3081" max="3081" width="9.5703125" style="99" customWidth="1"/>
    <col min="3082" max="3082" width="7.28515625" style="99" customWidth="1"/>
    <col min="3083" max="3083" width="7.42578125" style="99" customWidth="1"/>
    <col min="3084" max="3084" width="8" style="99" customWidth="1"/>
    <col min="3085" max="3085" width="6.5703125" style="99" customWidth="1"/>
    <col min="3086" max="3086" width="7.5703125" style="99" customWidth="1"/>
    <col min="3087" max="3087" width="7.7109375" style="99" customWidth="1"/>
    <col min="3088" max="3088" width="9.140625" style="99"/>
    <col min="3089" max="3089" width="10.5703125" style="99" customWidth="1"/>
    <col min="3090" max="3090" width="15.140625" style="99" customWidth="1"/>
    <col min="3091" max="3328" width="9.140625" style="99"/>
    <col min="3329" max="3329" width="7" style="99" customWidth="1"/>
    <col min="3330" max="3331" width="16.140625" style="99" customWidth="1"/>
    <col min="3332" max="3332" width="18.42578125" style="99" customWidth="1"/>
    <col min="3333" max="3333" width="11.140625" style="99" customWidth="1"/>
    <col min="3334" max="3334" width="6.5703125" style="99" customWidth="1"/>
    <col min="3335" max="3335" width="23.7109375" style="99" bestFit="1" customWidth="1"/>
    <col min="3336" max="3336" width="10.85546875" style="99" customWidth="1"/>
    <col min="3337" max="3337" width="9.5703125" style="99" customWidth="1"/>
    <col min="3338" max="3338" width="7.28515625" style="99" customWidth="1"/>
    <col min="3339" max="3339" width="7.42578125" style="99" customWidth="1"/>
    <col min="3340" max="3340" width="8" style="99" customWidth="1"/>
    <col min="3341" max="3341" width="6.5703125" style="99" customWidth="1"/>
    <col min="3342" max="3342" width="7.5703125" style="99" customWidth="1"/>
    <col min="3343" max="3343" width="7.7109375" style="99" customWidth="1"/>
    <col min="3344" max="3344" width="9.140625" style="99"/>
    <col min="3345" max="3345" width="10.5703125" style="99" customWidth="1"/>
    <col min="3346" max="3346" width="15.140625" style="99" customWidth="1"/>
    <col min="3347" max="3584" width="9.140625" style="99"/>
    <col min="3585" max="3585" width="7" style="99" customWidth="1"/>
    <col min="3586" max="3587" width="16.140625" style="99" customWidth="1"/>
    <col min="3588" max="3588" width="18.42578125" style="99" customWidth="1"/>
    <col min="3589" max="3589" width="11.140625" style="99" customWidth="1"/>
    <col min="3590" max="3590" width="6.5703125" style="99" customWidth="1"/>
    <col min="3591" max="3591" width="23.7109375" style="99" bestFit="1" customWidth="1"/>
    <col min="3592" max="3592" width="10.85546875" style="99" customWidth="1"/>
    <col min="3593" max="3593" width="9.5703125" style="99" customWidth="1"/>
    <col min="3594" max="3594" width="7.28515625" style="99" customWidth="1"/>
    <col min="3595" max="3595" width="7.42578125" style="99" customWidth="1"/>
    <col min="3596" max="3596" width="8" style="99" customWidth="1"/>
    <col min="3597" max="3597" width="6.5703125" style="99" customWidth="1"/>
    <col min="3598" max="3598" width="7.5703125" style="99" customWidth="1"/>
    <col min="3599" max="3599" width="7.7109375" style="99" customWidth="1"/>
    <col min="3600" max="3600" width="9.140625" style="99"/>
    <col min="3601" max="3601" width="10.5703125" style="99" customWidth="1"/>
    <col min="3602" max="3602" width="15.140625" style="99" customWidth="1"/>
    <col min="3603" max="3840" width="9.140625" style="99"/>
    <col min="3841" max="3841" width="7" style="99" customWidth="1"/>
    <col min="3842" max="3843" width="16.140625" style="99" customWidth="1"/>
    <col min="3844" max="3844" width="18.42578125" style="99" customWidth="1"/>
    <col min="3845" max="3845" width="11.140625" style="99" customWidth="1"/>
    <col min="3846" max="3846" width="6.5703125" style="99" customWidth="1"/>
    <col min="3847" max="3847" width="23.7109375" style="99" bestFit="1" customWidth="1"/>
    <col min="3848" max="3848" width="10.85546875" style="99" customWidth="1"/>
    <col min="3849" max="3849" width="9.5703125" style="99" customWidth="1"/>
    <col min="3850" max="3850" width="7.28515625" style="99" customWidth="1"/>
    <col min="3851" max="3851" width="7.42578125" style="99" customWidth="1"/>
    <col min="3852" max="3852" width="8" style="99" customWidth="1"/>
    <col min="3853" max="3853" width="6.5703125" style="99" customWidth="1"/>
    <col min="3854" max="3854" width="7.5703125" style="99" customWidth="1"/>
    <col min="3855" max="3855" width="7.7109375" style="99" customWidth="1"/>
    <col min="3856" max="3856" width="9.140625" style="99"/>
    <col min="3857" max="3857" width="10.5703125" style="99" customWidth="1"/>
    <col min="3858" max="3858" width="15.140625" style="99" customWidth="1"/>
    <col min="3859" max="4096" width="9.140625" style="99"/>
    <col min="4097" max="4097" width="7" style="99" customWidth="1"/>
    <col min="4098" max="4099" width="16.140625" style="99" customWidth="1"/>
    <col min="4100" max="4100" width="18.42578125" style="99" customWidth="1"/>
    <col min="4101" max="4101" width="11.140625" style="99" customWidth="1"/>
    <col min="4102" max="4102" width="6.5703125" style="99" customWidth="1"/>
    <col min="4103" max="4103" width="23.7109375" style="99" bestFit="1" customWidth="1"/>
    <col min="4104" max="4104" width="10.85546875" style="99" customWidth="1"/>
    <col min="4105" max="4105" width="9.5703125" style="99" customWidth="1"/>
    <col min="4106" max="4106" width="7.28515625" style="99" customWidth="1"/>
    <col min="4107" max="4107" width="7.42578125" style="99" customWidth="1"/>
    <col min="4108" max="4108" width="8" style="99" customWidth="1"/>
    <col min="4109" max="4109" width="6.5703125" style="99" customWidth="1"/>
    <col min="4110" max="4110" width="7.5703125" style="99" customWidth="1"/>
    <col min="4111" max="4111" width="7.7109375" style="99" customWidth="1"/>
    <col min="4112" max="4112" width="9.140625" style="99"/>
    <col min="4113" max="4113" width="10.5703125" style="99" customWidth="1"/>
    <col min="4114" max="4114" width="15.140625" style="99" customWidth="1"/>
    <col min="4115" max="4352" width="9.140625" style="99"/>
    <col min="4353" max="4353" width="7" style="99" customWidth="1"/>
    <col min="4354" max="4355" width="16.140625" style="99" customWidth="1"/>
    <col min="4356" max="4356" width="18.42578125" style="99" customWidth="1"/>
    <col min="4357" max="4357" width="11.140625" style="99" customWidth="1"/>
    <col min="4358" max="4358" width="6.5703125" style="99" customWidth="1"/>
    <col min="4359" max="4359" width="23.7109375" style="99" bestFit="1" customWidth="1"/>
    <col min="4360" max="4360" width="10.85546875" style="99" customWidth="1"/>
    <col min="4361" max="4361" width="9.5703125" style="99" customWidth="1"/>
    <col min="4362" max="4362" width="7.28515625" style="99" customWidth="1"/>
    <col min="4363" max="4363" width="7.42578125" style="99" customWidth="1"/>
    <col min="4364" max="4364" width="8" style="99" customWidth="1"/>
    <col min="4365" max="4365" width="6.5703125" style="99" customWidth="1"/>
    <col min="4366" max="4366" width="7.5703125" style="99" customWidth="1"/>
    <col min="4367" max="4367" width="7.7109375" style="99" customWidth="1"/>
    <col min="4368" max="4368" width="9.140625" style="99"/>
    <col min="4369" max="4369" width="10.5703125" style="99" customWidth="1"/>
    <col min="4370" max="4370" width="15.140625" style="99" customWidth="1"/>
    <col min="4371" max="4608" width="9.140625" style="99"/>
    <col min="4609" max="4609" width="7" style="99" customWidth="1"/>
    <col min="4610" max="4611" width="16.140625" style="99" customWidth="1"/>
    <col min="4612" max="4612" width="18.42578125" style="99" customWidth="1"/>
    <col min="4613" max="4613" width="11.140625" style="99" customWidth="1"/>
    <col min="4614" max="4614" width="6.5703125" style="99" customWidth="1"/>
    <col min="4615" max="4615" width="23.7109375" style="99" bestFit="1" customWidth="1"/>
    <col min="4616" max="4616" width="10.85546875" style="99" customWidth="1"/>
    <col min="4617" max="4617" width="9.5703125" style="99" customWidth="1"/>
    <col min="4618" max="4618" width="7.28515625" style="99" customWidth="1"/>
    <col min="4619" max="4619" width="7.42578125" style="99" customWidth="1"/>
    <col min="4620" max="4620" width="8" style="99" customWidth="1"/>
    <col min="4621" max="4621" width="6.5703125" style="99" customWidth="1"/>
    <col min="4622" max="4622" width="7.5703125" style="99" customWidth="1"/>
    <col min="4623" max="4623" width="7.7109375" style="99" customWidth="1"/>
    <col min="4624" max="4624" width="9.140625" style="99"/>
    <col min="4625" max="4625" width="10.5703125" style="99" customWidth="1"/>
    <col min="4626" max="4626" width="15.140625" style="99" customWidth="1"/>
    <col min="4627" max="4864" width="9.140625" style="99"/>
    <col min="4865" max="4865" width="7" style="99" customWidth="1"/>
    <col min="4866" max="4867" width="16.140625" style="99" customWidth="1"/>
    <col min="4868" max="4868" width="18.42578125" style="99" customWidth="1"/>
    <col min="4869" max="4869" width="11.140625" style="99" customWidth="1"/>
    <col min="4870" max="4870" width="6.5703125" style="99" customWidth="1"/>
    <col min="4871" max="4871" width="23.7109375" style="99" bestFit="1" customWidth="1"/>
    <col min="4872" max="4872" width="10.85546875" style="99" customWidth="1"/>
    <col min="4873" max="4873" width="9.5703125" style="99" customWidth="1"/>
    <col min="4874" max="4874" width="7.28515625" style="99" customWidth="1"/>
    <col min="4875" max="4875" width="7.42578125" style="99" customWidth="1"/>
    <col min="4876" max="4876" width="8" style="99" customWidth="1"/>
    <col min="4877" max="4877" width="6.5703125" style="99" customWidth="1"/>
    <col min="4878" max="4878" width="7.5703125" style="99" customWidth="1"/>
    <col min="4879" max="4879" width="7.7109375" style="99" customWidth="1"/>
    <col min="4880" max="4880" width="9.140625" style="99"/>
    <col min="4881" max="4881" width="10.5703125" style="99" customWidth="1"/>
    <col min="4882" max="4882" width="15.140625" style="99" customWidth="1"/>
    <col min="4883" max="5120" width="9.140625" style="99"/>
    <col min="5121" max="5121" width="7" style="99" customWidth="1"/>
    <col min="5122" max="5123" width="16.140625" style="99" customWidth="1"/>
    <col min="5124" max="5124" width="18.42578125" style="99" customWidth="1"/>
    <col min="5125" max="5125" width="11.140625" style="99" customWidth="1"/>
    <col min="5126" max="5126" width="6.5703125" style="99" customWidth="1"/>
    <col min="5127" max="5127" width="23.7109375" style="99" bestFit="1" customWidth="1"/>
    <col min="5128" max="5128" width="10.85546875" style="99" customWidth="1"/>
    <col min="5129" max="5129" width="9.5703125" style="99" customWidth="1"/>
    <col min="5130" max="5130" width="7.28515625" style="99" customWidth="1"/>
    <col min="5131" max="5131" width="7.42578125" style="99" customWidth="1"/>
    <col min="5132" max="5132" width="8" style="99" customWidth="1"/>
    <col min="5133" max="5133" width="6.5703125" style="99" customWidth="1"/>
    <col min="5134" max="5134" width="7.5703125" style="99" customWidth="1"/>
    <col min="5135" max="5135" width="7.7109375" style="99" customWidth="1"/>
    <col min="5136" max="5136" width="9.140625" style="99"/>
    <col min="5137" max="5137" width="10.5703125" style="99" customWidth="1"/>
    <col min="5138" max="5138" width="15.140625" style="99" customWidth="1"/>
    <col min="5139" max="5376" width="9.140625" style="99"/>
    <col min="5377" max="5377" width="7" style="99" customWidth="1"/>
    <col min="5378" max="5379" width="16.140625" style="99" customWidth="1"/>
    <col min="5380" max="5380" width="18.42578125" style="99" customWidth="1"/>
    <col min="5381" max="5381" width="11.140625" style="99" customWidth="1"/>
    <col min="5382" max="5382" width="6.5703125" style="99" customWidth="1"/>
    <col min="5383" max="5383" width="23.7109375" style="99" bestFit="1" customWidth="1"/>
    <col min="5384" max="5384" width="10.85546875" style="99" customWidth="1"/>
    <col min="5385" max="5385" width="9.5703125" style="99" customWidth="1"/>
    <col min="5386" max="5386" width="7.28515625" style="99" customWidth="1"/>
    <col min="5387" max="5387" width="7.42578125" style="99" customWidth="1"/>
    <col min="5388" max="5388" width="8" style="99" customWidth="1"/>
    <col min="5389" max="5389" width="6.5703125" style="99" customWidth="1"/>
    <col min="5390" max="5390" width="7.5703125" style="99" customWidth="1"/>
    <col min="5391" max="5391" width="7.7109375" style="99" customWidth="1"/>
    <col min="5392" max="5392" width="9.140625" style="99"/>
    <col min="5393" max="5393" width="10.5703125" style="99" customWidth="1"/>
    <col min="5394" max="5394" width="15.140625" style="99" customWidth="1"/>
    <col min="5395" max="5632" width="9.140625" style="99"/>
    <col min="5633" max="5633" width="7" style="99" customWidth="1"/>
    <col min="5634" max="5635" width="16.140625" style="99" customWidth="1"/>
    <col min="5636" max="5636" width="18.42578125" style="99" customWidth="1"/>
    <col min="5637" max="5637" width="11.140625" style="99" customWidth="1"/>
    <col min="5638" max="5638" width="6.5703125" style="99" customWidth="1"/>
    <col min="5639" max="5639" width="23.7109375" style="99" bestFit="1" customWidth="1"/>
    <col min="5640" max="5640" width="10.85546875" style="99" customWidth="1"/>
    <col min="5641" max="5641" width="9.5703125" style="99" customWidth="1"/>
    <col min="5642" max="5642" width="7.28515625" style="99" customWidth="1"/>
    <col min="5643" max="5643" width="7.42578125" style="99" customWidth="1"/>
    <col min="5644" max="5644" width="8" style="99" customWidth="1"/>
    <col min="5645" max="5645" width="6.5703125" style="99" customWidth="1"/>
    <col min="5646" max="5646" width="7.5703125" style="99" customWidth="1"/>
    <col min="5647" max="5647" width="7.7109375" style="99" customWidth="1"/>
    <col min="5648" max="5648" width="9.140625" style="99"/>
    <col min="5649" max="5649" width="10.5703125" style="99" customWidth="1"/>
    <col min="5650" max="5650" width="15.140625" style="99" customWidth="1"/>
    <col min="5651" max="5888" width="9.140625" style="99"/>
    <col min="5889" max="5889" width="7" style="99" customWidth="1"/>
    <col min="5890" max="5891" width="16.140625" style="99" customWidth="1"/>
    <col min="5892" max="5892" width="18.42578125" style="99" customWidth="1"/>
    <col min="5893" max="5893" width="11.140625" style="99" customWidth="1"/>
    <col min="5894" max="5894" width="6.5703125" style="99" customWidth="1"/>
    <col min="5895" max="5895" width="23.7109375" style="99" bestFit="1" customWidth="1"/>
    <col min="5896" max="5896" width="10.85546875" style="99" customWidth="1"/>
    <col min="5897" max="5897" width="9.5703125" style="99" customWidth="1"/>
    <col min="5898" max="5898" width="7.28515625" style="99" customWidth="1"/>
    <col min="5899" max="5899" width="7.42578125" style="99" customWidth="1"/>
    <col min="5900" max="5900" width="8" style="99" customWidth="1"/>
    <col min="5901" max="5901" width="6.5703125" style="99" customWidth="1"/>
    <col min="5902" max="5902" width="7.5703125" style="99" customWidth="1"/>
    <col min="5903" max="5903" width="7.7109375" style="99" customWidth="1"/>
    <col min="5904" max="5904" width="9.140625" style="99"/>
    <col min="5905" max="5905" width="10.5703125" style="99" customWidth="1"/>
    <col min="5906" max="5906" width="15.140625" style="99" customWidth="1"/>
    <col min="5907" max="6144" width="9.140625" style="99"/>
    <col min="6145" max="6145" width="7" style="99" customWidth="1"/>
    <col min="6146" max="6147" width="16.140625" style="99" customWidth="1"/>
    <col min="6148" max="6148" width="18.42578125" style="99" customWidth="1"/>
    <col min="6149" max="6149" width="11.140625" style="99" customWidth="1"/>
    <col min="6150" max="6150" width="6.5703125" style="99" customWidth="1"/>
    <col min="6151" max="6151" width="23.7109375" style="99" bestFit="1" customWidth="1"/>
    <col min="6152" max="6152" width="10.85546875" style="99" customWidth="1"/>
    <col min="6153" max="6153" width="9.5703125" style="99" customWidth="1"/>
    <col min="6154" max="6154" width="7.28515625" style="99" customWidth="1"/>
    <col min="6155" max="6155" width="7.42578125" style="99" customWidth="1"/>
    <col min="6156" max="6156" width="8" style="99" customWidth="1"/>
    <col min="6157" max="6157" width="6.5703125" style="99" customWidth="1"/>
    <col min="6158" max="6158" width="7.5703125" style="99" customWidth="1"/>
    <col min="6159" max="6159" width="7.7109375" style="99" customWidth="1"/>
    <col min="6160" max="6160" width="9.140625" style="99"/>
    <col min="6161" max="6161" width="10.5703125" style="99" customWidth="1"/>
    <col min="6162" max="6162" width="15.140625" style="99" customWidth="1"/>
    <col min="6163" max="6400" width="9.140625" style="99"/>
    <col min="6401" max="6401" width="7" style="99" customWidth="1"/>
    <col min="6402" max="6403" width="16.140625" style="99" customWidth="1"/>
    <col min="6404" max="6404" width="18.42578125" style="99" customWidth="1"/>
    <col min="6405" max="6405" width="11.140625" style="99" customWidth="1"/>
    <col min="6406" max="6406" width="6.5703125" style="99" customWidth="1"/>
    <col min="6407" max="6407" width="23.7109375" style="99" bestFit="1" customWidth="1"/>
    <col min="6408" max="6408" width="10.85546875" style="99" customWidth="1"/>
    <col min="6409" max="6409" width="9.5703125" style="99" customWidth="1"/>
    <col min="6410" max="6410" width="7.28515625" style="99" customWidth="1"/>
    <col min="6411" max="6411" width="7.42578125" style="99" customWidth="1"/>
    <col min="6412" max="6412" width="8" style="99" customWidth="1"/>
    <col min="6413" max="6413" width="6.5703125" style="99" customWidth="1"/>
    <col min="6414" max="6414" width="7.5703125" style="99" customWidth="1"/>
    <col min="6415" max="6415" width="7.7109375" style="99" customWidth="1"/>
    <col min="6416" max="6416" width="9.140625" style="99"/>
    <col min="6417" max="6417" width="10.5703125" style="99" customWidth="1"/>
    <col min="6418" max="6418" width="15.140625" style="99" customWidth="1"/>
    <col min="6419" max="6656" width="9.140625" style="99"/>
    <col min="6657" max="6657" width="7" style="99" customWidth="1"/>
    <col min="6658" max="6659" width="16.140625" style="99" customWidth="1"/>
    <col min="6660" max="6660" width="18.42578125" style="99" customWidth="1"/>
    <col min="6661" max="6661" width="11.140625" style="99" customWidth="1"/>
    <col min="6662" max="6662" width="6.5703125" style="99" customWidth="1"/>
    <col min="6663" max="6663" width="23.7109375" style="99" bestFit="1" customWidth="1"/>
    <col min="6664" max="6664" width="10.85546875" style="99" customWidth="1"/>
    <col min="6665" max="6665" width="9.5703125" style="99" customWidth="1"/>
    <col min="6666" max="6666" width="7.28515625" style="99" customWidth="1"/>
    <col min="6667" max="6667" width="7.42578125" style="99" customWidth="1"/>
    <col min="6668" max="6668" width="8" style="99" customWidth="1"/>
    <col min="6669" max="6669" width="6.5703125" style="99" customWidth="1"/>
    <col min="6670" max="6670" width="7.5703125" style="99" customWidth="1"/>
    <col min="6671" max="6671" width="7.7109375" style="99" customWidth="1"/>
    <col min="6672" max="6672" width="9.140625" style="99"/>
    <col min="6673" max="6673" width="10.5703125" style="99" customWidth="1"/>
    <col min="6674" max="6674" width="15.140625" style="99" customWidth="1"/>
    <col min="6675" max="6912" width="9.140625" style="99"/>
    <col min="6913" max="6913" width="7" style="99" customWidth="1"/>
    <col min="6914" max="6915" width="16.140625" style="99" customWidth="1"/>
    <col min="6916" max="6916" width="18.42578125" style="99" customWidth="1"/>
    <col min="6917" max="6917" width="11.140625" style="99" customWidth="1"/>
    <col min="6918" max="6918" width="6.5703125" style="99" customWidth="1"/>
    <col min="6919" max="6919" width="23.7109375" style="99" bestFit="1" customWidth="1"/>
    <col min="6920" max="6920" width="10.85546875" style="99" customWidth="1"/>
    <col min="6921" max="6921" width="9.5703125" style="99" customWidth="1"/>
    <col min="6922" max="6922" width="7.28515625" style="99" customWidth="1"/>
    <col min="6923" max="6923" width="7.42578125" style="99" customWidth="1"/>
    <col min="6924" max="6924" width="8" style="99" customWidth="1"/>
    <col min="6925" max="6925" width="6.5703125" style="99" customWidth="1"/>
    <col min="6926" max="6926" width="7.5703125" style="99" customWidth="1"/>
    <col min="6927" max="6927" width="7.7109375" style="99" customWidth="1"/>
    <col min="6928" max="6928" width="9.140625" style="99"/>
    <col min="6929" max="6929" width="10.5703125" style="99" customWidth="1"/>
    <col min="6930" max="6930" width="15.140625" style="99" customWidth="1"/>
    <col min="6931" max="7168" width="9.140625" style="99"/>
    <col min="7169" max="7169" width="7" style="99" customWidth="1"/>
    <col min="7170" max="7171" width="16.140625" style="99" customWidth="1"/>
    <col min="7172" max="7172" width="18.42578125" style="99" customWidth="1"/>
    <col min="7173" max="7173" width="11.140625" style="99" customWidth="1"/>
    <col min="7174" max="7174" width="6.5703125" style="99" customWidth="1"/>
    <col min="7175" max="7175" width="23.7109375" style="99" bestFit="1" customWidth="1"/>
    <col min="7176" max="7176" width="10.85546875" style="99" customWidth="1"/>
    <col min="7177" max="7177" width="9.5703125" style="99" customWidth="1"/>
    <col min="7178" max="7178" width="7.28515625" style="99" customWidth="1"/>
    <col min="7179" max="7179" width="7.42578125" style="99" customWidth="1"/>
    <col min="7180" max="7180" width="8" style="99" customWidth="1"/>
    <col min="7181" max="7181" width="6.5703125" style="99" customWidth="1"/>
    <col min="7182" max="7182" width="7.5703125" style="99" customWidth="1"/>
    <col min="7183" max="7183" width="7.7109375" style="99" customWidth="1"/>
    <col min="7184" max="7184" width="9.140625" style="99"/>
    <col min="7185" max="7185" width="10.5703125" style="99" customWidth="1"/>
    <col min="7186" max="7186" width="15.140625" style="99" customWidth="1"/>
    <col min="7187" max="7424" width="9.140625" style="99"/>
    <col min="7425" max="7425" width="7" style="99" customWidth="1"/>
    <col min="7426" max="7427" width="16.140625" style="99" customWidth="1"/>
    <col min="7428" max="7428" width="18.42578125" style="99" customWidth="1"/>
    <col min="7429" max="7429" width="11.140625" style="99" customWidth="1"/>
    <col min="7430" max="7430" width="6.5703125" style="99" customWidth="1"/>
    <col min="7431" max="7431" width="23.7109375" style="99" bestFit="1" customWidth="1"/>
    <col min="7432" max="7432" width="10.85546875" style="99" customWidth="1"/>
    <col min="7433" max="7433" width="9.5703125" style="99" customWidth="1"/>
    <col min="7434" max="7434" width="7.28515625" style="99" customWidth="1"/>
    <col min="7435" max="7435" width="7.42578125" style="99" customWidth="1"/>
    <col min="7436" max="7436" width="8" style="99" customWidth="1"/>
    <col min="7437" max="7437" width="6.5703125" style="99" customWidth="1"/>
    <col min="7438" max="7438" width="7.5703125" style="99" customWidth="1"/>
    <col min="7439" max="7439" width="7.7109375" style="99" customWidth="1"/>
    <col min="7440" max="7440" width="9.140625" style="99"/>
    <col min="7441" max="7441" width="10.5703125" style="99" customWidth="1"/>
    <col min="7442" max="7442" width="15.140625" style="99" customWidth="1"/>
    <col min="7443" max="7680" width="9.140625" style="99"/>
    <col min="7681" max="7681" width="7" style="99" customWidth="1"/>
    <col min="7682" max="7683" width="16.140625" style="99" customWidth="1"/>
    <col min="7684" max="7684" width="18.42578125" style="99" customWidth="1"/>
    <col min="7685" max="7685" width="11.140625" style="99" customWidth="1"/>
    <col min="7686" max="7686" width="6.5703125" style="99" customWidth="1"/>
    <col min="7687" max="7687" width="23.7109375" style="99" bestFit="1" customWidth="1"/>
    <col min="7688" max="7688" width="10.85546875" style="99" customWidth="1"/>
    <col min="7689" max="7689" width="9.5703125" style="99" customWidth="1"/>
    <col min="7690" max="7690" width="7.28515625" style="99" customWidth="1"/>
    <col min="7691" max="7691" width="7.42578125" style="99" customWidth="1"/>
    <col min="7692" max="7692" width="8" style="99" customWidth="1"/>
    <col min="7693" max="7693" width="6.5703125" style="99" customWidth="1"/>
    <col min="7694" max="7694" width="7.5703125" style="99" customWidth="1"/>
    <col min="7695" max="7695" width="7.7109375" style="99" customWidth="1"/>
    <col min="7696" max="7696" width="9.140625" style="99"/>
    <col min="7697" max="7697" width="10.5703125" style="99" customWidth="1"/>
    <col min="7698" max="7698" width="15.140625" style="99" customWidth="1"/>
    <col min="7699" max="7936" width="9.140625" style="99"/>
    <col min="7937" max="7937" width="7" style="99" customWidth="1"/>
    <col min="7938" max="7939" width="16.140625" style="99" customWidth="1"/>
    <col min="7940" max="7940" width="18.42578125" style="99" customWidth="1"/>
    <col min="7941" max="7941" width="11.140625" style="99" customWidth="1"/>
    <col min="7942" max="7942" width="6.5703125" style="99" customWidth="1"/>
    <col min="7943" max="7943" width="23.7109375" style="99" bestFit="1" customWidth="1"/>
    <col min="7944" max="7944" width="10.85546875" style="99" customWidth="1"/>
    <col min="7945" max="7945" width="9.5703125" style="99" customWidth="1"/>
    <col min="7946" max="7946" width="7.28515625" style="99" customWidth="1"/>
    <col min="7947" max="7947" width="7.42578125" style="99" customWidth="1"/>
    <col min="7948" max="7948" width="8" style="99" customWidth="1"/>
    <col min="7949" max="7949" width="6.5703125" style="99" customWidth="1"/>
    <col min="7950" max="7950" width="7.5703125" style="99" customWidth="1"/>
    <col min="7951" max="7951" width="7.7109375" style="99" customWidth="1"/>
    <col min="7952" max="7952" width="9.140625" style="99"/>
    <col min="7953" max="7953" width="10.5703125" style="99" customWidth="1"/>
    <col min="7954" max="7954" width="15.140625" style="99" customWidth="1"/>
    <col min="7955" max="8192" width="9.140625" style="99"/>
    <col min="8193" max="8193" width="7" style="99" customWidth="1"/>
    <col min="8194" max="8195" width="16.140625" style="99" customWidth="1"/>
    <col min="8196" max="8196" width="18.42578125" style="99" customWidth="1"/>
    <col min="8197" max="8197" width="11.140625" style="99" customWidth="1"/>
    <col min="8198" max="8198" width="6.5703125" style="99" customWidth="1"/>
    <col min="8199" max="8199" width="23.7109375" style="99" bestFit="1" customWidth="1"/>
    <col min="8200" max="8200" width="10.85546875" style="99" customWidth="1"/>
    <col min="8201" max="8201" width="9.5703125" style="99" customWidth="1"/>
    <col min="8202" max="8202" width="7.28515625" style="99" customWidth="1"/>
    <col min="8203" max="8203" width="7.42578125" style="99" customWidth="1"/>
    <col min="8204" max="8204" width="8" style="99" customWidth="1"/>
    <col min="8205" max="8205" width="6.5703125" style="99" customWidth="1"/>
    <col min="8206" max="8206" width="7.5703125" style="99" customWidth="1"/>
    <col min="8207" max="8207" width="7.7109375" style="99" customWidth="1"/>
    <col min="8208" max="8208" width="9.140625" style="99"/>
    <col min="8209" max="8209" width="10.5703125" style="99" customWidth="1"/>
    <col min="8210" max="8210" width="15.140625" style="99" customWidth="1"/>
    <col min="8211" max="8448" width="9.140625" style="99"/>
    <col min="8449" max="8449" width="7" style="99" customWidth="1"/>
    <col min="8450" max="8451" width="16.140625" style="99" customWidth="1"/>
    <col min="8452" max="8452" width="18.42578125" style="99" customWidth="1"/>
    <col min="8453" max="8453" width="11.140625" style="99" customWidth="1"/>
    <col min="8454" max="8454" width="6.5703125" style="99" customWidth="1"/>
    <col min="8455" max="8455" width="23.7109375" style="99" bestFit="1" customWidth="1"/>
    <col min="8456" max="8456" width="10.85546875" style="99" customWidth="1"/>
    <col min="8457" max="8457" width="9.5703125" style="99" customWidth="1"/>
    <col min="8458" max="8458" width="7.28515625" style="99" customWidth="1"/>
    <col min="8459" max="8459" width="7.42578125" style="99" customWidth="1"/>
    <col min="8460" max="8460" width="8" style="99" customWidth="1"/>
    <col min="8461" max="8461" width="6.5703125" style="99" customWidth="1"/>
    <col min="8462" max="8462" width="7.5703125" style="99" customWidth="1"/>
    <col min="8463" max="8463" width="7.7109375" style="99" customWidth="1"/>
    <col min="8464" max="8464" width="9.140625" style="99"/>
    <col min="8465" max="8465" width="10.5703125" style="99" customWidth="1"/>
    <col min="8466" max="8466" width="15.140625" style="99" customWidth="1"/>
    <col min="8467" max="8704" width="9.140625" style="99"/>
    <col min="8705" max="8705" width="7" style="99" customWidth="1"/>
    <col min="8706" max="8707" width="16.140625" style="99" customWidth="1"/>
    <col min="8708" max="8708" width="18.42578125" style="99" customWidth="1"/>
    <col min="8709" max="8709" width="11.140625" style="99" customWidth="1"/>
    <col min="8710" max="8710" width="6.5703125" style="99" customWidth="1"/>
    <col min="8711" max="8711" width="23.7109375" style="99" bestFit="1" customWidth="1"/>
    <col min="8712" max="8712" width="10.85546875" style="99" customWidth="1"/>
    <col min="8713" max="8713" width="9.5703125" style="99" customWidth="1"/>
    <col min="8714" max="8714" width="7.28515625" style="99" customWidth="1"/>
    <col min="8715" max="8715" width="7.42578125" style="99" customWidth="1"/>
    <col min="8716" max="8716" width="8" style="99" customWidth="1"/>
    <col min="8717" max="8717" width="6.5703125" style="99" customWidth="1"/>
    <col min="8718" max="8718" width="7.5703125" style="99" customWidth="1"/>
    <col min="8719" max="8719" width="7.7109375" style="99" customWidth="1"/>
    <col min="8720" max="8720" width="9.140625" style="99"/>
    <col min="8721" max="8721" width="10.5703125" style="99" customWidth="1"/>
    <col min="8722" max="8722" width="15.140625" style="99" customWidth="1"/>
    <col min="8723" max="8960" width="9.140625" style="99"/>
    <col min="8961" max="8961" width="7" style="99" customWidth="1"/>
    <col min="8962" max="8963" width="16.140625" style="99" customWidth="1"/>
    <col min="8964" max="8964" width="18.42578125" style="99" customWidth="1"/>
    <col min="8965" max="8965" width="11.140625" style="99" customWidth="1"/>
    <col min="8966" max="8966" width="6.5703125" style="99" customWidth="1"/>
    <col min="8967" max="8967" width="23.7109375" style="99" bestFit="1" customWidth="1"/>
    <col min="8968" max="8968" width="10.85546875" style="99" customWidth="1"/>
    <col min="8969" max="8969" width="9.5703125" style="99" customWidth="1"/>
    <col min="8970" max="8970" width="7.28515625" style="99" customWidth="1"/>
    <col min="8971" max="8971" width="7.42578125" style="99" customWidth="1"/>
    <col min="8972" max="8972" width="8" style="99" customWidth="1"/>
    <col min="8973" max="8973" width="6.5703125" style="99" customWidth="1"/>
    <col min="8974" max="8974" width="7.5703125" style="99" customWidth="1"/>
    <col min="8975" max="8975" width="7.7109375" style="99" customWidth="1"/>
    <col min="8976" max="8976" width="9.140625" style="99"/>
    <col min="8977" max="8977" width="10.5703125" style="99" customWidth="1"/>
    <col min="8978" max="8978" width="15.140625" style="99" customWidth="1"/>
    <col min="8979" max="9216" width="9.140625" style="99"/>
    <col min="9217" max="9217" width="7" style="99" customWidth="1"/>
    <col min="9218" max="9219" width="16.140625" style="99" customWidth="1"/>
    <col min="9220" max="9220" width="18.42578125" style="99" customWidth="1"/>
    <col min="9221" max="9221" width="11.140625" style="99" customWidth="1"/>
    <col min="9222" max="9222" width="6.5703125" style="99" customWidth="1"/>
    <col min="9223" max="9223" width="23.7109375" style="99" bestFit="1" customWidth="1"/>
    <col min="9224" max="9224" width="10.85546875" style="99" customWidth="1"/>
    <col min="9225" max="9225" width="9.5703125" style="99" customWidth="1"/>
    <col min="9226" max="9226" width="7.28515625" style="99" customWidth="1"/>
    <col min="9227" max="9227" width="7.42578125" style="99" customWidth="1"/>
    <col min="9228" max="9228" width="8" style="99" customWidth="1"/>
    <col min="9229" max="9229" width="6.5703125" style="99" customWidth="1"/>
    <col min="9230" max="9230" width="7.5703125" style="99" customWidth="1"/>
    <col min="9231" max="9231" width="7.7109375" style="99" customWidth="1"/>
    <col min="9232" max="9232" width="9.140625" style="99"/>
    <col min="9233" max="9233" width="10.5703125" style="99" customWidth="1"/>
    <col min="9234" max="9234" width="15.140625" style="99" customWidth="1"/>
    <col min="9235" max="9472" width="9.140625" style="99"/>
    <col min="9473" max="9473" width="7" style="99" customWidth="1"/>
    <col min="9474" max="9475" width="16.140625" style="99" customWidth="1"/>
    <col min="9476" max="9476" width="18.42578125" style="99" customWidth="1"/>
    <col min="9477" max="9477" width="11.140625" style="99" customWidth="1"/>
    <col min="9478" max="9478" width="6.5703125" style="99" customWidth="1"/>
    <col min="9479" max="9479" width="23.7109375" style="99" bestFit="1" customWidth="1"/>
    <col min="9480" max="9480" width="10.85546875" style="99" customWidth="1"/>
    <col min="9481" max="9481" width="9.5703125" style="99" customWidth="1"/>
    <col min="9482" max="9482" width="7.28515625" style="99" customWidth="1"/>
    <col min="9483" max="9483" width="7.42578125" style="99" customWidth="1"/>
    <col min="9484" max="9484" width="8" style="99" customWidth="1"/>
    <col min="9485" max="9485" width="6.5703125" style="99" customWidth="1"/>
    <col min="9486" max="9486" width="7.5703125" style="99" customWidth="1"/>
    <col min="9487" max="9487" width="7.7109375" style="99" customWidth="1"/>
    <col min="9488" max="9488" width="9.140625" style="99"/>
    <col min="9489" max="9489" width="10.5703125" style="99" customWidth="1"/>
    <col min="9490" max="9490" width="15.140625" style="99" customWidth="1"/>
    <col min="9491" max="9728" width="9.140625" style="99"/>
    <col min="9729" max="9729" width="7" style="99" customWidth="1"/>
    <col min="9730" max="9731" width="16.140625" style="99" customWidth="1"/>
    <col min="9732" max="9732" width="18.42578125" style="99" customWidth="1"/>
    <col min="9733" max="9733" width="11.140625" style="99" customWidth="1"/>
    <col min="9734" max="9734" width="6.5703125" style="99" customWidth="1"/>
    <col min="9735" max="9735" width="23.7109375" style="99" bestFit="1" customWidth="1"/>
    <col min="9736" max="9736" width="10.85546875" style="99" customWidth="1"/>
    <col min="9737" max="9737" width="9.5703125" style="99" customWidth="1"/>
    <col min="9738" max="9738" width="7.28515625" style="99" customWidth="1"/>
    <col min="9739" max="9739" width="7.42578125" style="99" customWidth="1"/>
    <col min="9740" max="9740" width="8" style="99" customWidth="1"/>
    <col min="9741" max="9741" width="6.5703125" style="99" customWidth="1"/>
    <col min="9742" max="9742" width="7.5703125" style="99" customWidth="1"/>
    <col min="9743" max="9743" width="7.7109375" style="99" customWidth="1"/>
    <col min="9744" max="9744" width="9.140625" style="99"/>
    <col min="9745" max="9745" width="10.5703125" style="99" customWidth="1"/>
    <col min="9746" max="9746" width="15.140625" style="99" customWidth="1"/>
    <col min="9747" max="9984" width="9.140625" style="99"/>
    <col min="9985" max="9985" width="7" style="99" customWidth="1"/>
    <col min="9986" max="9987" width="16.140625" style="99" customWidth="1"/>
    <col min="9988" max="9988" width="18.42578125" style="99" customWidth="1"/>
    <col min="9989" max="9989" width="11.140625" style="99" customWidth="1"/>
    <col min="9990" max="9990" width="6.5703125" style="99" customWidth="1"/>
    <col min="9991" max="9991" width="23.7109375" style="99" bestFit="1" customWidth="1"/>
    <col min="9992" max="9992" width="10.85546875" style="99" customWidth="1"/>
    <col min="9993" max="9993" width="9.5703125" style="99" customWidth="1"/>
    <col min="9994" max="9994" width="7.28515625" style="99" customWidth="1"/>
    <col min="9995" max="9995" width="7.42578125" style="99" customWidth="1"/>
    <col min="9996" max="9996" width="8" style="99" customWidth="1"/>
    <col min="9997" max="9997" width="6.5703125" style="99" customWidth="1"/>
    <col min="9998" max="9998" width="7.5703125" style="99" customWidth="1"/>
    <col min="9999" max="9999" width="7.7109375" style="99" customWidth="1"/>
    <col min="10000" max="10000" width="9.140625" style="99"/>
    <col min="10001" max="10001" width="10.5703125" style="99" customWidth="1"/>
    <col min="10002" max="10002" width="15.140625" style="99" customWidth="1"/>
    <col min="10003" max="10240" width="9.140625" style="99"/>
    <col min="10241" max="10241" width="7" style="99" customWidth="1"/>
    <col min="10242" max="10243" width="16.140625" style="99" customWidth="1"/>
    <col min="10244" max="10244" width="18.42578125" style="99" customWidth="1"/>
    <col min="10245" max="10245" width="11.140625" style="99" customWidth="1"/>
    <col min="10246" max="10246" width="6.5703125" style="99" customWidth="1"/>
    <col min="10247" max="10247" width="23.7109375" style="99" bestFit="1" customWidth="1"/>
    <col min="10248" max="10248" width="10.85546875" style="99" customWidth="1"/>
    <col min="10249" max="10249" width="9.5703125" style="99" customWidth="1"/>
    <col min="10250" max="10250" width="7.28515625" style="99" customWidth="1"/>
    <col min="10251" max="10251" width="7.42578125" style="99" customWidth="1"/>
    <col min="10252" max="10252" width="8" style="99" customWidth="1"/>
    <col min="10253" max="10253" width="6.5703125" style="99" customWidth="1"/>
    <col min="10254" max="10254" width="7.5703125" style="99" customWidth="1"/>
    <col min="10255" max="10255" width="7.7109375" style="99" customWidth="1"/>
    <col min="10256" max="10256" width="9.140625" style="99"/>
    <col min="10257" max="10257" width="10.5703125" style="99" customWidth="1"/>
    <col min="10258" max="10258" width="15.140625" style="99" customWidth="1"/>
    <col min="10259" max="10496" width="9.140625" style="99"/>
    <col min="10497" max="10497" width="7" style="99" customWidth="1"/>
    <col min="10498" max="10499" width="16.140625" style="99" customWidth="1"/>
    <col min="10500" max="10500" width="18.42578125" style="99" customWidth="1"/>
    <col min="10501" max="10501" width="11.140625" style="99" customWidth="1"/>
    <col min="10502" max="10502" width="6.5703125" style="99" customWidth="1"/>
    <col min="10503" max="10503" width="23.7109375" style="99" bestFit="1" customWidth="1"/>
    <col min="10504" max="10504" width="10.85546875" style="99" customWidth="1"/>
    <col min="10505" max="10505" width="9.5703125" style="99" customWidth="1"/>
    <col min="10506" max="10506" width="7.28515625" style="99" customWidth="1"/>
    <col min="10507" max="10507" width="7.42578125" style="99" customWidth="1"/>
    <col min="10508" max="10508" width="8" style="99" customWidth="1"/>
    <col min="10509" max="10509" width="6.5703125" style="99" customWidth="1"/>
    <col min="10510" max="10510" width="7.5703125" style="99" customWidth="1"/>
    <col min="10511" max="10511" width="7.7109375" style="99" customWidth="1"/>
    <col min="10512" max="10512" width="9.140625" style="99"/>
    <col min="10513" max="10513" width="10.5703125" style="99" customWidth="1"/>
    <col min="10514" max="10514" width="15.140625" style="99" customWidth="1"/>
    <col min="10515" max="10752" width="9.140625" style="99"/>
    <col min="10753" max="10753" width="7" style="99" customWidth="1"/>
    <col min="10754" max="10755" width="16.140625" style="99" customWidth="1"/>
    <col min="10756" max="10756" width="18.42578125" style="99" customWidth="1"/>
    <col min="10757" max="10757" width="11.140625" style="99" customWidth="1"/>
    <col min="10758" max="10758" width="6.5703125" style="99" customWidth="1"/>
    <col min="10759" max="10759" width="23.7109375" style="99" bestFit="1" customWidth="1"/>
    <col min="10760" max="10760" width="10.85546875" style="99" customWidth="1"/>
    <col min="10761" max="10761" width="9.5703125" style="99" customWidth="1"/>
    <col min="10762" max="10762" width="7.28515625" style="99" customWidth="1"/>
    <col min="10763" max="10763" width="7.42578125" style="99" customWidth="1"/>
    <col min="10764" max="10764" width="8" style="99" customWidth="1"/>
    <col min="10765" max="10765" width="6.5703125" style="99" customWidth="1"/>
    <col min="10766" max="10766" width="7.5703125" style="99" customWidth="1"/>
    <col min="10767" max="10767" width="7.7109375" style="99" customWidth="1"/>
    <col min="10768" max="10768" width="9.140625" style="99"/>
    <col min="10769" max="10769" width="10.5703125" style="99" customWidth="1"/>
    <col min="10770" max="10770" width="15.140625" style="99" customWidth="1"/>
    <col min="10771" max="11008" width="9.140625" style="99"/>
    <col min="11009" max="11009" width="7" style="99" customWidth="1"/>
    <col min="11010" max="11011" width="16.140625" style="99" customWidth="1"/>
    <col min="11012" max="11012" width="18.42578125" style="99" customWidth="1"/>
    <col min="11013" max="11013" width="11.140625" style="99" customWidth="1"/>
    <col min="11014" max="11014" width="6.5703125" style="99" customWidth="1"/>
    <col min="11015" max="11015" width="23.7109375" style="99" bestFit="1" customWidth="1"/>
    <col min="11016" max="11016" width="10.85546875" style="99" customWidth="1"/>
    <col min="11017" max="11017" width="9.5703125" style="99" customWidth="1"/>
    <col min="11018" max="11018" width="7.28515625" style="99" customWidth="1"/>
    <col min="11019" max="11019" width="7.42578125" style="99" customWidth="1"/>
    <col min="11020" max="11020" width="8" style="99" customWidth="1"/>
    <col min="11021" max="11021" width="6.5703125" style="99" customWidth="1"/>
    <col min="11022" max="11022" width="7.5703125" style="99" customWidth="1"/>
    <col min="11023" max="11023" width="7.7109375" style="99" customWidth="1"/>
    <col min="11024" max="11024" width="9.140625" style="99"/>
    <col min="11025" max="11025" width="10.5703125" style="99" customWidth="1"/>
    <col min="11026" max="11026" width="15.140625" style="99" customWidth="1"/>
    <col min="11027" max="11264" width="9.140625" style="99"/>
    <col min="11265" max="11265" width="7" style="99" customWidth="1"/>
    <col min="11266" max="11267" width="16.140625" style="99" customWidth="1"/>
    <col min="11268" max="11268" width="18.42578125" style="99" customWidth="1"/>
    <col min="11269" max="11269" width="11.140625" style="99" customWidth="1"/>
    <col min="11270" max="11270" width="6.5703125" style="99" customWidth="1"/>
    <col min="11271" max="11271" width="23.7109375" style="99" bestFit="1" customWidth="1"/>
    <col min="11272" max="11272" width="10.85546875" style="99" customWidth="1"/>
    <col min="11273" max="11273" width="9.5703125" style="99" customWidth="1"/>
    <col min="11274" max="11274" width="7.28515625" style="99" customWidth="1"/>
    <col min="11275" max="11275" width="7.42578125" style="99" customWidth="1"/>
    <col min="11276" max="11276" width="8" style="99" customWidth="1"/>
    <col min="11277" max="11277" width="6.5703125" style="99" customWidth="1"/>
    <col min="11278" max="11278" width="7.5703125" style="99" customWidth="1"/>
    <col min="11279" max="11279" width="7.7109375" style="99" customWidth="1"/>
    <col min="11280" max="11280" width="9.140625" style="99"/>
    <col min="11281" max="11281" width="10.5703125" style="99" customWidth="1"/>
    <col min="11282" max="11282" width="15.140625" style="99" customWidth="1"/>
    <col min="11283" max="11520" width="9.140625" style="99"/>
    <col min="11521" max="11521" width="7" style="99" customWidth="1"/>
    <col min="11522" max="11523" width="16.140625" style="99" customWidth="1"/>
    <col min="11524" max="11524" width="18.42578125" style="99" customWidth="1"/>
    <col min="11525" max="11525" width="11.140625" style="99" customWidth="1"/>
    <col min="11526" max="11526" width="6.5703125" style="99" customWidth="1"/>
    <col min="11527" max="11527" width="23.7109375" style="99" bestFit="1" customWidth="1"/>
    <col min="11528" max="11528" width="10.85546875" style="99" customWidth="1"/>
    <col min="11529" max="11529" width="9.5703125" style="99" customWidth="1"/>
    <col min="11530" max="11530" width="7.28515625" style="99" customWidth="1"/>
    <col min="11531" max="11531" width="7.42578125" style="99" customWidth="1"/>
    <col min="11532" max="11532" width="8" style="99" customWidth="1"/>
    <col min="11533" max="11533" width="6.5703125" style="99" customWidth="1"/>
    <col min="11534" max="11534" width="7.5703125" style="99" customWidth="1"/>
    <col min="11535" max="11535" width="7.7109375" style="99" customWidth="1"/>
    <col min="11536" max="11536" width="9.140625" style="99"/>
    <col min="11537" max="11537" width="10.5703125" style="99" customWidth="1"/>
    <col min="11538" max="11538" width="15.140625" style="99" customWidth="1"/>
    <col min="11539" max="11776" width="9.140625" style="99"/>
    <col min="11777" max="11777" width="7" style="99" customWidth="1"/>
    <col min="11778" max="11779" width="16.140625" style="99" customWidth="1"/>
    <col min="11780" max="11780" width="18.42578125" style="99" customWidth="1"/>
    <col min="11781" max="11781" width="11.140625" style="99" customWidth="1"/>
    <col min="11782" max="11782" width="6.5703125" style="99" customWidth="1"/>
    <col min="11783" max="11783" width="23.7109375" style="99" bestFit="1" customWidth="1"/>
    <col min="11784" max="11784" width="10.85546875" style="99" customWidth="1"/>
    <col min="11785" max="11785" width="9.5703125" style="99" customWidth="1"/>
    <col min="11786" max="11786" width="7.28515625" style="99" customWidth="1"/>
    <col min="11787" max="11787" width="7.42578125" style="99" customWidth="1"/>
    <col min="11788" max="11788" width="8" style="99" customWidth="1"/>
    <col min="11789" max="11789" width="6.5703125" style="99" customWidth="1"/>
    <col min="11790" max="11790" width="7.5703125" style="99" customWidth="1"/>
    <col min="11791" max="11791" width="7.7109375" style="99" customWidth="1"/>
    <col min="11792" max="11792" width="9.140625" style="99"/>
    <col min="11793" max="11793" width="10.5703125" style="99" customWidth="1"/>
    <col min="11794" max="11794" width="15.140625" style="99" customWidth="1"/>
    <col min="11795" max="12032" width="9.140625" style="99"/>
    <col min="12033" max="12033" width="7" style="99" customWidth="1"/>
    <col min="12034" max="12035" width="16.140625" style="99" customWidth="1"/>
    <col min="12036" max="12036" width="18.42578125" style="99" customWidth="1"/>
    <col min="12037" max="12037" width="11.140625" style="99" customWidth="1"/>
    <col min="12038" max="12038" width="6.5703125" style="99" customWidth="1"/>
    <col min="12039" max="12039" width="23.7109375" style="99" bestFit="1" customWidth="1"/>
    <col min="12040" max="12040" width="10.85546875" style="99" customWidth="1"/>
    <col min="12041" max="12041" width="9.5703125" style="99" customWidth="1"/>
    <col min="12042" max="12042" width="7.28515625" style="99" customWidth="1"/>
    <col min="12043" max="12043" width="7.42578125" style="99" customWidth="1"/>
    <col min="12044" max="12044" width="8" style="99" customWidth="1"/>
    <col min="12045" max="12045" width="6.5703125" style="99" customWidth="1"/>
    <col min="12046" max="12046" width="7.5703125" style="99" customWidth="1"/>
    <col min="12047" max="12047" width="7.7109375" style="99" customWidth="1"/>
    <col min="12048" max="12048" width="9.140625" style="99"/>
    <col min="12049" max="12049" width="10.5703125" style="99" customWidth="1"/>
    <col min="12050" max="12050" width="15.140625" style="99" customWidth="1"/>
    <col min="12051" max="12288" width="9.140625" style="99"/>
    <col min="12289" max="12289" width="7" style="99" customWidth="1"/>
    <col min="12290" max="12291" width="16.140625" style="99" customWidth="1"/>
    <col min="12292" max="12292" width="18.42578125" style="99" customWidth="1"/>
    <col min="12293" max="12293" width="11.140625" style="99" customWidth="1"/>
    <col min="12294" max="12294" width="6.5703125" style="99" customWidth="1"/>
    <col min="12295" max="12295" width="23.7109375" style="99" bestFit="1" customWidth="1"/>
    <col min="12296" max="12296" width="10.85546875" style="99" customWidth="1"/>
    <col min="12297" max="12297" width="9.5703125" style="99" customWidth="1"/>
    <col min="12298" max="12298" width="7.28515625" style="99" customWidth="1"/>
    <col min="12299" max="12299" width="7.42578125" style="99" customWidth="1"/>
    <col min="12300" max="12300" width="8" style="99" customWidth="1"/>
    <col min="12301" max="12301" width="6.5703125" style="99" customWidth="1"/>
    <col min="12302" max="12302" width="7.5703125" style="99" customWidth="1"/>
    <col min="12303" max="12303" width="7.7109375" style="99" customWidth="1"/>
    <col min="12304" max="12304" width="9.140625" style="99"/>
    <col min="12305" max="12305" width="10.5703125" style="99" customWidth="1"/>
    <col min="12306" max="12306" width="15.140625" style="99" customWidth="1"/>
    <col min="12307" max="12544" width="9.140625" style="99"/>
    <col min="12545" max="12545" width="7" style="99" customWidth="1"/>
    <col min="12546" max="12547" width="16.140625" style="99" customWidth="1"/>
    <col min="12548" max="12548" width="18.42578125" style="99" customWidth="1"/>
    <col min="12549" max="12549" width="11.140625" style="99" customWidth="1"/>
    <col min="12550" max="12550" width="6.5703125" style="99" customWidth="1"/>
    <col min="12551" max="12551" width="23.7109375" style="99" bestFit="1" customWidth="1"/>
    <col min="12552" max="12552" width="10.85546875" style="99" customWidth="1"/>
    <col min="12553" max="12553" width="9.5703125" style="99" customWidth="1"/>
    <col min="12554" max="12554" width="7.28515625" style="99" customWidth="1"/>
    <col min="12555" max="12555" width="7.42578125" style="99" customWidth="1"/>
    <col min="12556" max="12556" width="8" style="99" customWidth="1"/>
    <col min="12557" max="12557" width="6.5703125" style="99" customWidth="1"/>
    <col min="12558" max="12558" width="7.5703125" style="99" customWidth="1"/>
    <col min="12559" max="12559" width="7.7109375" style="99" customWidth="1"/>
    <col min="12560" max="12560" width="9.140625" style="99"/>
    <col min="12561" max="12561" width="10.5703125" style="99" customWidth="1"/>
    <col min="12562" max="12562" width="15.140625" style="99" customWidth="1"/>
    <col min="12563" max="12800" width="9.140625" style="99"/>
    <col min="12801" max="12801" width="7" style="99" customWidth="1"/>
    <col min="12802" max="12803" width="16.140625" style="99" customWidth="1"/>
    <col min="12804" max="12804" width="18.42578125" style="99" customWidth="1"/>
    <col min="12805" max="12805" width="11.140625" style="99" customWidth="1"/>
    <col min="12806" max="12806" width="6.5703125" style="99" customWidth="1"/>
    <col min="12807" max="12807" width="23.7109375" style="99" bestFit="1" customWidth="1"/>
    <col min="12808" max="12808" width="10.85546875" style="99" customWidth="1"/>
    <col min="12809" max="12809" width="9.5703125" style="99" customWidth="1"/>
    <col min="12810" max="12810" width="7.28515625" style="99" customWidth="1"/>
    <col min="12811" max="12811" width="7.42578125" style="99" customWidth="1"/>
    <col min="12812" max="12812" width="8" style="99" customWidth="1"/>
    <col min="12813" max="12813" width="6.5703125" style="99" customWidth="1"/>
    <col min="12814" max="12814" width="7.5703125" style="99" customWidth="1"/>
    <col min="12815" max="12815" width="7.7109375" style="99" customWidth="1"/>
    <col min="12816" max="12816" width="9.140625" style="99"/>
    <col min="12817" max="12817" width="10.5703125" style="99" customWidth="1"/>
    <col min="12818" max="12818" width="15.140625" style="99" customWidth="1"/>
    <col min="12819" max="13056" width="9.140625" style="99"/>
    <col min="13057" max="13057" width="7" style="99" customWidth="1"/>
    <col min="13058" max="13059" width="16.140625" style="99" customWidth="1"/>
    <col min="13060" max="13060" width="18.42578125" style="99" customWidth="1"/>
    <col min="13061" max="13061" width="11.140625" style="99" customWidth="1"/>
    <col min="13062" max="13062" width="6.5703125" style="99" customWidth="1"/>
    <col min="13063" max="13063" width="23.7109375" style="99" bestFit="1" customWidth="1"/>
    <col min="13064" max="13064" width="10.85546875" style="99" customWidth="1"/>
    <col min="13065" max="13065" width="9.5703125" style="99" customWidth="1"/>
    <col min="13066" max="13066" width="7.28515625" style="99" customWidth="1"/>
    <col min="13067" max="13067" width="7.42578125" style="99" customWidth="1"/>
    <col min="13068" max="13068" width="8" style="99" customWidth="1"/>
    <col min="13069" max="13069" width="6.5703125" style="99" customWidth="1"/>
    <col min="13070" max="13070" width="7.5703125" style="99" customWidth="1"/>
    <col min="13071" max="13071" width="7.7109375" style="99" customWidth="1"/>
    <col min="13072" max="13072" width="9.140625" style="99"/>
    <col min="13073" max="13073" width="10.5703125" style="99" customWidth="1"/>
    <col min="13074" max="13074" width="15.140625" style="99" customWidth="1"/>
    <col min="13075" max="13312" width="9.140625" style="99"/>
    <col min="13313" max="13313" width="7" style="99" customWidth="1"/>
    <col min="13314" max="13315" width="16.140625" style="99" customWidth="1"/>
    <col min="13316" max="13316" width="18.42578125" style="99" customWidth="1"/>
    <col min="13317" max="13317" width="11.140625" style="99" customWidth="1"/>
    <col min="13318" max="13318" width="6.5703125" style="99" customWidth="1"/>
    <col min="13319" max="13319" width="23.7109375" style="99" bestFit="1" customWidth="1"/>
    <col min="13320" max="13320" width="10.85546875" style="99" customWidth="1"/>
    <col min="13321" max="13321" width="9.5703125" style="99" customWidth="1"/>
    <col min="13322" max="13322" width="7.28515625" style="99" customWidth="1"/>
    <col min="13323" max="13323" width="7.42578125" style="99" customWidth="1"/>
    <col min="13324" max="13324" width="8" style="99" customWidth="1"/>
    <col min="13325" max="13325" width="6.5703125" style="99" customWidth="1"/>
    <col min="13326" max="13326" width="7.5703125" style="99" customWidth="1"/>
    <col min="13327" max="13327" width="7.7109375" style="99" customWidth="1"/>
    <col min="13328" max="13328" width="9.140625" style="99"/>
    <col min="13329" max="13329" width="10.5703125" style="99" customWidth="1"/>
    <col min="13330" max="13330" width="15.140625" style="99" customWidth="1"/>
    <col min="13331" max="13568" width="9.140625" style="99"/>
    <col min="13569" max="13569" width="7" style="99" customWidth="1"/>
    <col min="13570" max="13571" width="16.140625" style="99" customWidth="1"/>
    <col min="13572" max="13572" width="18.42578125" style="99" customWidth="1"/>
    <col min="13573" max="13573" width="11.140625" style="99" customWidth="1"/>
    <col min="13574" max="13574" width="6.5703125" style="99" customWidth="1"/>
    <col min="13575" max="13575" width="23.7109375" style="99" bestFit="1" customWidth="1"/>
    <col min="13576" max="13576" width="10.85546875" style="99" customWidth="1"/>
    <col min="13577" max="13577" width="9.5703125" style="99" customWidth="1"/>
    <col min="13578" max="13578" width="7.28515625" style="99" customWidth="1"/>
    <col min="13579" max="13579" width="7.42578125" style="99" customWidth="1"/>
    <col min="13580" max="13580" width="8" style="99" customWidth="1"/>
    <col min="13581" max="13581" width="6.5703125" style="99" customWidth="1"/>
    <col min="13582" max="13582" width="7.5703125" style="99" customWidth="1"/>
    <col min="13583" max="13583" width="7.7109375" style="99" customWidth="1"/>
    <col min="13584" max="13584" width="9.140625" style="99"/>
    <col min="13585" max="13585" width="10.5703125" style="99" customWidth="1"/>
    <col min="13586" max="13586" width="15.140625" style="99" customWidth="1"/>
    <col min="13587" max="13824" width="9.140625" style="99"/>
    <col min="13825" max="13825" width="7" style="99" customWidth="1"/>
    <col min="13826" max="13827" width="16.140625" style="99" customWidth="1"/>
    <col min="13828" max="13828" width="18.42578125" style="99" customWidth="1"/>
    <col min="13829" max="13829" width="11.140625" style="99" customWidth="1"/>
    <col min="13830" max="13830" width="6.5703125" style="99" customWidth="1"/>
    <col min="13831" max="13831" width="23.7109375" style="99" bestFit="1" customWidth="1"/>
    <col min="13832" max="13832" width="10.85546875" style="99" customWidth="1"/>
    <col min="13833" max="13833" width="9.5703125" style="99" customWidth="1"/>
    <col min="13834" max="13834" width="7.28515625" style="99" customWidth="1"/>
    <col min="13835" max="13835" width="7.42578125" style="99" customWidth="1"/>
    <col min="13836" max="13836" width="8" style="99" customWidth="1"/>
    <col min="13837" max="13837" width="6.5703125" style="99" customWidth="1"/>
    <col min="13838" max="13838" width="7.5703125" style="99" customWidth="1"/>
    <col min="13839" max="13839" width="7.7109375" style="99" customWidth="1"/>
    <col min="13840" max="13840" width="9.140625" style="99"/>
    <col min="13841" max="13841" width="10.5703125" style="99" customWidth="1"/>
    <col min="13842" max="13842" width="15.140625" style="99" customWidth="1"/>
    <col min="13843" max="14080" width="9.140625" style="99"/>
    <col min="14081" max="14081" width="7" style="99" customWidth="1"/>
    <col min="14082" max="14083" width="16.140625" style="99" customWidth="1"/>
    <col min="14084" max="14084" width="18.42578125" style="99" customWidth="1"/>
    <col min="14085" max="14085" width="11.140625" style="99" customWidth="1"/>
    <col min="14086" max="14086" width="6.5703125" style="99" customWidth="1"/>
    <col min="14087" max="14087" width="23.7109375" style="99" bestFit="1" customWidth="1"/>
    <col min="14088" max="14088" width="10.85546875" style="99" customWidth="1"/>
    <col min="14089" max="14089" width="9.5703125" style="99" customWidth="1"/>
    <col min="14090" max="14090" width="7.28515625" style="99" customWidth="1"/>
    <col min="14091" max="14091" width="7.42578125" style="99" customWidth="1"/>
    <col min="14092" max="14092" width="8" style="99" customWidth="1"/>
    <col min="14093" max="14093" width="6.5703125" style="99" customWidth="1"/>
    <col min="14094" max="14094" width="7.5703125" style="99" customWidth="1"/>
    <col min="14095" max="14095" width="7.7109375" style="99" customWidth="1"/>
    <col min="14096" max="14096" width="9.140625" style="99"/>
    <col min="14097" max="14097" width="10.5703125" style="99" customWidth="1"/>
    <col min="14098" max="14098" width="15.140625" style="99" customWidth="1"/>
    <col min="14099" max="14336" width="9.140625" style="99"/>
    <col min="14337" max="14337" width="7" style="99" customWidth="1"/>
    <col min="14338" max="14339" width="16.140625" style="99" customWidth="1"/>
    <col min="14340" max="14340" width="18.42578125" style="99" customWidth="1"/>
    <col min="14341" max="14341" width="11.140625" style="99" customWidth="1"/>
    <col min="14342" max="14342" width="6.5703125" style="99" customWidth="1"/>
    <col min="14343" max="14343" width="23.7109375" style="99" bestFit="1" customWidth="1"/>
    <col min="14344" max="14344" width="10.85546875" style="99" customWidth="1"/>
    <col min="14345" max="14345" width="9.5703125" style="99" customWidth="1"/>
    <col min="14346" max="14346" width="7.28515625" style="99" customWidth="1"/>
    <col min="14347" max="14347" width="7.42578125" style="99" customWidth="1"/>
    <col min="14348" max="14348" width="8" style="99" customWidth="1"/>
    <col min="14349" max="14349" width="6.5703125" style="99" customWidth="1"/>
    <col min="14350" max="14350" width="7.5703125" style="99" customWidth="1"/>
    <col min="14351" max="14351" width="7.7109375" style="99" customWidth="1"/>
    <col min="14352" max="14352" width="9.140625" style="99"/>
    <col min="14353" max="14353" width="10.5703125" style="99" customWidth="1"/>
    <col min="14354" max="14354" width="15.140625" style="99" customWidth="1"/>
    <col min="14355" max="14592" width="9.140625" style="99"/>
    <col min="14593" max="14593" width="7" style="99" customWidth="1"/>
    <col min="14594" max="14595" width="16.140625" style="99" customWidth="1"/>
    <col min="14596" max="14596" width="18.42578125" style="99" customWidth="1"/>
    <col min="14597" max="14597" width="11.140625" style="99" customWidth="1"/>
    <col min="14598" max="14598" width="6.5703125" style="99" customWidth="1"/>
    <col min="14599" max="14599" width="23.7109375" style="99" bestFit="1" customWidth="1"/>
    <col min="14600" max="14600" width="10.85546875" style="99" customWidth="1"/>
    <col min="14601" max="14601" width="9.5703125" style="99" customWidth="1"/>
    <col min="14602" max="14602" width="7.28515625" style="99" customWidth="1"/>
    <col min="14603" max="14603" width="7.42578125" style="99" customWidth="1"/>
    <col min="14604" max="14604" width="8" style="99" customWidth="1"/>
    <col min="14605" max="14605" width="6.5703125" style="99" customWidth="1"/>
    <col min="14606" max="14606" width="7.5703125" style="99" customWidth="1"/>
    <col min="14607" max="14607" width="7.7109375" style="99" customWidth="1"/>
    <col min="14608" max="14608" width="9.140625" style="99"/>
    <col min="14609" max="14609" width="10.5703125" style="99" customWidth="1"/>
    <col min="14610" max="14610" width="15.140625" style="99" customWidth="1"/>
    <col min="14611" max="14848" width="9.140625" style="99"/>
    <col min="14849" max="14849" width="7" style="99" customWidth="1"/>
    <col min="14850" max="14851" width="16.140625" style="99" customWidth="1"/>
    <col min="14852" max="14852" width="18.42578125" style="99" customWidth="1"/>
    <col min="14853" max="14853" width="11.140625" style="99" customWidth="1"/>
    <col min="14854" max="14854" width="6.5703125" style="99" customWidth="1"/>
    <col min="14855" max="14855" width="23.7109375" style="99" bestFit="1" customWidth="1"/>
    <col min="14856" max="14856" width="10.85546875" style="99" customWidth="1"/>
    <col min="14857" max="14857" width="9.5703125" style="99" customWidth="1"/>
    <col min="14858" max="14858" width="7.28515625" style="99" customWidth="1"/>
    <col min="14859" max="14859" width="7.42578125" style="99" customWidth="1"/>
    <col min="14860" max="14860" width="8" style="99" customWidth="1"/>
    <col min="14861" max="14861" width="6.5703125" style="99" customWidth="1"/>
    <col min="14862" max="14862" width="7.5703125" style="99" customWidth="1"/>
    <col min="14863" max="14863" width="7.7109375" style="99" customWidth="1"/>
    <col min="14864" max="14864" width="9.140625" style="99"/>
    <col min="14865" max="14865" width="10.5703125" style="99" customWidth="1"/>
    <col min="14866" max="14866" width="15.140625" style="99" customWidth="1"/>
    <col min="14867" max="15104" width="9.140625" style="99"/>
    <col min="15105" max="15105" width="7" style="99" customWidth="1"/>
    <col min="15106" max="15107" width="16.140625" style="99" customWidth="1"/>
    <col min="15108" max="15108" width="18.42578125" style="99" customWidth="1"/>
    <col min="15109" max="15109" width="11.140625" style="99" customWidth="1"/>
    <col min="15110" max="15110" width="6.5703125" style="99" customWidth="1"/>
    <col min="15111" max="15111" width="23.7109375" style="99" bestFit="1" customWidth="1"/>
    <col min="15112" max="15112" width="10.85546875" style="99" customWidth="1"/>
    <col min="15113" max="15113" width="9.5703125" style="99" customWidth="1"/>
    <col min="15114" max="15114" width="7.28515625" style="99" customWidth="1"/>
    <col min="15115" max="15115" width="7.42578125" style="99" customWidth="1"/>
    <col min="15116" max="15116" width="8" style="99" customWidth="1"/>
    <col min="15117" max="15117" width="6.5703125" style="99" customWidth="1"/>
    <col min="15118" max="15118" width="7.5703125" style="99" customWidth="1"/>
    <col min="15119" max="15119" width="7.7109375" style="99" customWidth="1"/>
    <col min="15120" max="15120" width="9.140625" style="99"/>
    <col min="15121" max="15121" width="10.5703125" style="99" customWidth="1"/>
    <col min="15122" max="15122" width="15.140625" style="99" customWidth="1"/>
    <col min="15123" max="15360" width="9.140625" style="99"/>
    <col min="15361" max="15361" width="7" style="99" customWidth="1"/>
    <col min="15362" max="15363" width="16.140625" style="99" customWidth="1"/>
    <col min="15364" max="15364" width="18.42578125" style="99" customWidth="1"/>
    <col min="15365" max="15365" width="11.140625" style="99" customWidth="1"/>
    <col min="15366" max="15366" width="6.5703125" style="99" customWidth="1"/>
    <col min="15367" max="15367" width="23.7109375" style="99" bestFit="1" customWidth="1"/>
    <col min="15368" max="15368" width="10.85546875" style="99" customWidth="1"/>
    <col min="15369" max="15369" width="9.5703125" style="99" customWidth="1"/>
    <col min="15370" max="15370" width="7.28515625" style="99" customWidth="1"/>
    <col min="15371" max="15371" width="7.42578125" style="99" customWidth="1"/>
    <col min="15372" max="15372" width="8" style="99" customWidth="1"/>
    <col min="15373" max="15373" width="6.5703125" style="99" customWidth="1"/>
    <col min="15374" max="15374" width="7.5703125" style="99" customWidth="1"/>
    <col min="15375" max="15375" width="7.7109375" style="99" customWidth="1"/>
    <col min="15376" max="15376" width="9.140625" style="99"/>
    <col min="15377" max="15377" width="10.5703125" style="99" customWidth="1"/>
    <col min="15378" max="15378" width="15.140625" style="99" customWidth="1"/>
    <col min="15379" max="15616" width="9.140625" style="99"/>
    <col min="15617" max="15617" width="7" style="99" customWidth="1"/>
    <col min="15618" max="15619" width="16.140625" style="99" customWidth="1"/>
    <col min="15620" max="15620" width="18.42578125" style="99" customWidth="1"/>
    <col min="15621" max="15621" width="11.140625" style="99" customWidth="1"/>
    <col min="15622" max="15622" width="6.5703125" style="99" customWidth="1"/>
    <col min="15623" max="15623" width="23.7109375" style="99" bestFit="1" customWidth="1"/>
    <col min="15624" max="15624" width="10.85546875" style="99" customWidth="1"/>
    <col min="15625" max="15625" width="9.5703125" style="99" customWidth="1"/>
    <col min="15626" max="15626" width="7.28515625" style="99" customWidth="1"/>
    <col min="15627" max="15627" width="7.42578125" style="99" customWidth="1"/>
    <col min="15628" max="15628" width="8" style="99" customWidth="1"/>
    <col min="15629" max="15629" width="6.5703125" style="99" customWidth="1"/>
    <col min="15630" max="15630" width="7.5703125" style="99" customWidth="1"/>
    <col min="15631" max="15631" width="7.7109375" style="99" customWidth="1"/>
    <col min="15632" max="15632" width="9.140625" style="99"/>
    <col min="15633" max="15633" width="10.5703125" style="99" customWidth="1"/>
    <col min="15634" max="15634" width="15.140625" style="99" customWidth="1"/>
    <col min="15635" max="15872" width="9.140625" style="99"/>
    <col min="15873" max="15873" width="7" style="99" customWidth="1"/>
    <col min="15874" max="15875" width="16.140625" style="99" customWidth="1"/>
    <col min="15876" max="15876" width="18.42578125" style="99" customWidth="1"/>
    <col min="15877" max="15877" width="11.140625" style="99" customWidth="1"/>
    <col min="15878" max="15878" width="6.5703125" style="99" customWidth="1"/>
    <col min="15879" max="15879" width="23.7109375" style="99" bestFit="1" customWidth="1"/>
    <col min="15880" max="15880" width="10.85546875" style="99" customWidth="1"/>
    <col min="15881" max="15881" width="9.5703125" style="99" customWidth="1"/>
    <col min="15882" max="15882" width="7.28515625" style="99" customWidth="1"/>
    <col min="15883" max="15883" width="7.42578125" style="99" customWidth="1"/>
    <col min="15884" max="15884" width="8" style="99" customWidth="1"/>
    <col min="15885" max="15885" width="6.5703125" style="99" customWidth="1"/>
    <col min="15886" max="15886" width="7.5703125" style="99" customWidth="1"/>
    <col min="15887" max="15887" width="7.7109375" style="99" customWidth="1"/>
    <col min="15888" max="15888" width="9.140625" style="99"/>
    <col min="15889" max="15889" width="10.5703125" style="99" customWidth="1"/>
    <col min="15890" max="15890" width="15.140625" style="99" customWidth="1"/>
    <col min="15891" max="16128" width="9.140625" style="99"/>
    <col min="16129" max="16129" width="7" style="99" customWidth="1"/>
    <col min="16130" max="16131" width="16.140625" style="99" customWidth="1"/>
    <col min="16132" max="16132" width="18.42578125" style="99" customWidth="1"/>
    <col min="16133" max="16133" width="11.140625" style="99" customWidth="1"/>
    <col min="16134" max="16134" width="6.5703125" style="99" customWidth="1"/>
    <col min="16135" max="16135" width="23.7109375" style="99" bestFit="1" customWidth="1"/>
    <col min="16136" max="16136" width="10.85546875" style="99" customWidth="1"/>
    <col min="16137" max="16137" width="9.5703125" style="99" customWidth="1"/>
    <col min="16138" max="16138" width="7.28515625" style="99" customWidth="1"/>
    <col min="16139" max="16139" width="7.42578125" style="99" customWidth="1"/>
    <col min="16140" max="16140" width="8" style="99" customWidth="1"/>
    <col min="16141" max="16141" width="6.5703125" style="99" customWidth="1"/>
    <col min="16142" max="16142" width="7.5703125" style="99" customWidth="1"/>
    <col min="16143" max="16143" width="7.7109375" style="99" customWidth="1"/>
    <col min="16144" max="16144" width="9.140625" style="99"/>
    <col min="16145" max="16145" width="10.5703125" style="99" customWidth="1"/>
    <col min="16146" max="16146" width="15.140625" style="99" customWidth="1"/>
    <col min="16147" max="16384" width="9.140625" style="99"/>
  </cols>
  <sheetData>
    <row r="1" spans="1:17" x14ac:dyDescent="0.25">
      <c r="A1" s="97"/>
      <c r="B1" s="411" t="s">
        <v>209</v>
      </c>
      <c r="C1" s="411"/>
      <c r="D1" s="411"/>
      <c r="E1" s="411"/>
      <c r="F1" s="411"/>
      <c r="G1" s="411"/>
      <c r="H1" s="411"/>
      <c r="I1" s="411"/>
      <c r="J1" s="411"/>
      <c r="K1" s="411"/>
      <c r="L1" s="98"/>
      <c r="M1" s="97"/>
      <c r="N1" s="97"/>
      <c r="O1" s="97"/>
      <c r="P1" s="97"/>
      <c r="Q1" s="97"/>
    </row>
    <row r="2" spans="1:17" x14ac:dyDescent="0.25">
      <c r="A2" s="97"/>
      <c r="B2" s="412" t="s">
        <v>300</v>
      </c>
      <c r="C2" s="412"/>
      <c r="D2" s="412"/>
      <c r="E2" s="412"/>
      <c r="F2" s="412"/>
      <c r="G2" s="412"/>
      <c r="H2" s="412"/>
      <c r="I2" s="413"/>
      <c r="J2" s="413"/>
      <c r="K2" s="413"/>
      <c r="L2" s="98"/>
      <c r="M2" s="97"/>
      <c r="N2" s="97"/>
      <c r="O2" s="97"/>
      <c r="P2" s="97"/>
      <c r="Q2" s="97"/>
    </row>
    <row r="3" spans="1:17" ht="47.25" customHeight="1" x14ac:dyDescent="0.25">
      <c r="A3" s="414" t="s">
        <v>210</v>
      </c>
      <c r="B3" s="462" t="s">
        <v>211</v>
      </c>
      <c r="C3" s="465" t="s">
        <v>212</v>
      </c>
      <c r="D3" s="468" t="s">
        <v>213</v>
      </c>
      <c r="E3" s="470" t="s">
        <v>214</v>
      </c>
      <c r="F3" s="471"/>
      <c r="G3" s="470" t="s">
        <v>215</v>
      </c>
      <c r="H3" s="471"/>
      <c r="I3" s="472" t="s">
        <v>216</v>
      </c>
      <c r="J3" s="473"/>
      <c r="K3" s="473"/>
      <c r="L3" s="473"/>
      <c r="M3" s="473"/>
      <c r="N3" s="473"/>
      <c r="O3" s="473"/>
      <c r="P3" s="473"/>
      <c r="Q3" s="473"/>
    </row>
    <row r="4" spans="1:17" ht="59.25" customHeight="1" x14ac:dyDescent="0.25">
      <c r="A4" s="414"/>
      <c r="B4" s="463"/>
      <c r="C4" s="466"/>
      <c r="D4" s="469"/>
      <c r="E4" s="465" t="s">
        <v>217</v>
      </c>
      <c r="F4" s="459" t="s">
        <v>218</v>
      </c>
      <c r="G4" s="465" t="s">
        <v>219</v>
      </c>
      <c r="H4" s="459" t="s">
        <v>220</v>
      </c>
      <c r="I4" s="472" t="s">
        <v>221</v>
      </c>
      <c r="J4" s="472" t="s">
        <v>179</v>
      </c>
      <c r="K4" s="472"/>
      <c r="L4" s="472"/>
      <c r="M4" s="472" t="s">
        <v>222</v>
      </c>
      <c r="N4" s="473"/>
      <c r="O4" s="473"/>
      <c r="P4" s="473"/>
      <c r="Q4" s="473" t="s">
        <v>181</v>
      </c>
    </row>
    <row r="5" spans="1:17" ht="105" customHeight="1" x14ac:dyDescent="0.25">
      <c r="A5" s="414"/>
      <c r="B5" s="464"/>
      <c r="C5" s="467"/>
      <c r="D5" s="469"/>
      <c r="E5" s="467"/>
      <c r="F5" s="460"/>
      <c r="G5" s="467"/>
      <c r="H5" s="460"/>
      <c r="I5" s="472"/>
      <c r="J5" s="109" t="s">
        <v>185</v>
      </c>
      <c r="K5" s="109" t="s">
        <v>186</v>
      </c>
      <c r="L5" s="109" t="s">
        <v>187</v>
      </c>
      <c r="M5" s="109" t="s">
        <v>223</v>
      </c>
      <c r="N5" s="109" t="s">
        <v>224</v>
      </c>
      <c r="O5" s="109" t="s">
        <v>225</v>
      </c>
      <c r="P5" s="109" t="s">
        <v>226</v>
      </c>
      <c r="Q5" s="473"/>
    </row>
    <row r="6" spans="1:17" x14ac:dyDescent="0.25">
      <c r="A6" s="101">
        <v>1</v>
      </c>
      <c r="B6" s="98">
        <v>2</v>
      </c>
      <c r="C6" s="102">
        <v>3</v>
      </c>
      <c r="D6" s="102">
        <v>4</v>
      </c>
      <c r="E6" s="102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0">
        <v>12</v>
      </c>
      <c r="M6" s="101">
        <v>13</v>
      </c>
      <c r="N6" s="101">
        <v>14</v>
      </c>
      <c r="O6" s="101">
        <v>15</v>
      </c>
      <c r="P6" s="101">
        <v>16</v>
      </c>
      <c r="Q6" s="103">
        <v>17</v>
      </c>
    </row>
    <row r="7" spans="1:17" s="112" customFormat="1" ht="30" customHeight="1" x14ac:dyDescent="0.25">
      <c r="A7" s="104">
        <v>1</v>
      </c>
      <c r="B7" s="105" t="s">
        <v>227</v>
      </c>
      <c r="C7" s="219" t="s">
        <v>372</v>
      </c>
      <c r="D7" s="229" t="s">
        <v>271</v>
      </c>
      <c r="E7" s="105" t="s">
        <v>266</v>
      </c>
      <c r="F7" s="105">
        <v>6</v>
      </c>
      <c r="G7" s="146" t="s">
        <v>373</v>
      </c>
      <c r="H7" s="147">
        <v>0.4</v>
      </c>
      <c r="I7" s="147">
        <v>2</v>
      </c>
      <c r="J7" s="100"/>
      <c r="K7" s="100"/>
      <c r="L7" s="100">
        <v>2</v>
      </c>
      <c r="M7" s="105"/>
      <c r="N7" s="104"/>
      <c r="O7" s="104"/>
      <c r="P7" s="100">
        <v>2</v>
      </c>
      <c r="Q7" s="104"/>
    </row>
    <row r="8" spans="1:17" s="112" customFormat="1" ht="36.75" customHeight="1" x14ac:dyDescent="0.25">
      <c r="A8" s="104">
        <v>2</v>
      </c>
      <c r="B8" s="105" t="s">
        <v>227</v>
      </c>
      <c r="C8" s="219" t="s">
        <v>252</v>
      </c>
      <c r="D8" s="229" t="s">
        <v>233</v>
      </c>
      <c r="E8" s="105" t="s">
        <v>374</v>
      </c>
      <c r="F8" s="105">
        <v>10</v>
      </c>
      <c r="G8" s="146" t="s">
        <v>375</v>
      </c>
      <c r="H8" s="147">
        <v>0.4</v>
      </c>
      <c r="I8" s="147">
        <v>1</v>
      </c>
      <c r="J8" s="100"/>
      <c r="K8" s="100"/>
      <c r="L8" s="100">
        <v>1</v>
      </c>
      <c r="M8" s="105"/>
      <c r="N8" s="104"/>
      <c r="O8" s="104"/>
      <c r="P8" s="100">
        <v>1</v>
      </c>
      <c r="Q8" s="104"/>
    </row>
    <row r="9" spans="1:17" ht="41.25" customHeight="1" x14ac:dyDescent="0.25">
      <c r="A9" s="104">
        <v>3</v>
      </c>
      <c r="B9" s="105" t="s">
        <v>227</v>
      </c>
      <c r="C9" s="219" t="s">
        <v>372</v>
      </c>
      <c r="D9" s="230" t="s">
        <v>271</v>
      </c>
      <c r="E9" s="105" t="s">
        <v>376</v>
      </c>
      <c r="F9" s="116">
        <v>6</v>
      </c>
      <c r="G9" s="157" t="s">
        <v>346</v>
      </c>
      <c r="H9" s="147">
        <v>0.4</v>
      </c>
      <c r="I9" s="114">
        <v>1</v>
      </c>
      <c r="J9" s="115"/>
      <c r="K9" s="115"/>
      <c r="L9" s="115">
        <v>1</v>
      </c>
      <c r="M9" s="116"/>
      <c r="N9" s="115"/>
      <c r="O9" s="115"/>
      <c r="P9" s="115">
        <v>1</v>
      </c>
      <c r="Q9" s="115"/>
    </row>
    <row r="10" spans="1:17" ht="48.75" customHeight="1" x14ac:dyDescent="0.25">
      <c r="A10" s="104">
        <v>4</v>
      </c>
      <c r="B10" s="105" t="s">
        <v>227</v>
      </c>
      <c r="C10" s="219" t="s">
        <v>231</v>
      </c>
      <c r="D10" s="230" t="s">
        <v>253</v>
      </c>
      <c r="E10" s="110" t="s">
        <v>377</v>
      </c>
      <c r="F10" s="116">
        <v>10</v>
      </c>
      <c r="G10" s="157" t="s">
        <v>267</v>
      </c>
      <c r="H10" s="147">
        <v>0.4</v>
      </c>
      <c r="I10" s="114">
        <v>1</v>
      </c>
      <c r="J10" s="115"/>
      <c r="K10" s="115"/>
      <c r="L10" s="115">
        <v>1</v>
      </c>
      <c r="M10" s="116"/>
      <c r="N10" s="115"/>
      <c r="O10" s="115"/>
      <c r="P10" s="115">
        <v>1</v>
      </c>
      <c r="Q10" s="115"/>
    </row>
    <row r="11" spans="1:17" ht="40.5" customHeight="1" x14ac:dyDescent="0.25">
      <c r="A11" s="104">
        <v>5</v>
      </c>
      <c r="B11" s="105" t="s">
        <v>227</v>
      </c>
      <c r="C11" s="219" t="s">
        <v>231</v>
      </c>
      <c r="D11" s="230" t="s">
        <v>265</v>
      </c>
      <c r="E11" s="110" t="s">
        <v>378</v>
      </c>
      <c r="F11" s="116">
        <v>10</v>
      </c>
      <c r="G11" s="157" t="s">
        <v>379</v>
      </c>
      <c r="H11" s="148">
        <v>0.4</v>
      </c>
      <c r="I11" s="114">
        <v>1</v>
      </c>
      <c r="J11" s="115"/>
      <c r="K11" s="115"/>
      <c r="L11" s="115">
        <v>1</v>
      </c>
      <c r="M11" s="116"/>
      <c r="N11" s="115"/>
      <c r="O11" s="115"/>
      <c r="P11" s="115">
        <v>1</v>
      </c>
      <c r="Q11" s="115"/>
    </row>
    <row r="12" spans="1:17" ht="39" x14ac:dyDescent="0.25">
      <c r="A12" s="104">
        <v>6</v>
      </c>
      <c r="B12" s="105" t="s">
        <v>227</v>
      </c>
      <c r="C12" s="219" t="s">
        <v>248</v>
      </c>
      <c r="D12" s="230" t="s">
        <v>265</v>
      </c>
      <c r="E12" s="110" t="s">
        <v>244</v>
      </c>
      <c r="F12" s="116">
        <v>10</v>
      </c>
      <c r="G12" s="158" t="s">
        <v>267</v>
      </c>
      <c r="H12" s="115">
        <v>0.4</v>
      </c>
      <c r="I12" s="114">
        <v>1</v>
      </c>
      <c r="J12" s="115"/>
      <c r="K12" s="115"/>
      <c r="L12" s="115">
        <v>1</v>
      </c>
      <c r="M12" s="115"/>
      <c r="N12" s="115"/>
      <c r="O12" s="115"/>
      <c r="P12" s="115">
        <v>1</v>
      </c>
      <c r="Q12" s="115"/>
    </row>
    <row r="13" spans="1:17" ht="39" x14ac:dyDescent="0.25">
      <c r="A13" s="104">
        <v>7</v>
      </c>
      <c r="B13" s="105" t="s">
        <v>227</v>
      </c>
      <c r="C13" s="219" t="s">
        <v>264</v>
      </c>
      <c r="D13" s="230" t="s">
        <v>253</v>
      </c>
      <c r="E13" s="110" t="s">
        <v>239</v>
      </c>
      <c r="F13" s="116">
        <v>10</v>
      </c>
      <c r="G13" s="158" t="s">
        <v>346</v>
      </c>
      <c r="H13" s="115">
        <v>0.4</v>
      </c>
      <c r="I13" s="114">
        <v>2</v>
      </c>
      <c r="J13" s="115"/>
      <c r="K13" s="115"/>
      <c r="L13" s="115">
        <v>2</v>
      </c>
      <c r="M13" s="115"/>
      <c r="N13" s="115"/>
      <c r="O13" s="115"/>
      <c r="P13" s="115">
        <v>2</v>
      </c>
      <c r="Q13" s="115"/>
    </row>
    <row r="14" spans="1:17" ht="39" x14ac:dyDescent="0.25">
      <c r="A14" s="214">
        <v>8</v>
      </c>
      <c r="B14" s="105" t="s">
        <v>227</v>
      </c>
      <c r="C14" s="219" t="s">
        <v>231</v>
      </c>
      <c r="D14" s="230" t="s">
        <v>253</v>
      </c>
      <c r="E14" s="110" t="s">
        <v>381</v>
      </c>
      <c r="F14" s="116">
        <v>10</v>
      </c>
      <c r="G14" s="158" t="s">
        <v>380</v>
      </c>
      <c r="H14" s="115">
        <v>0.4</v>
      </c>
      <c r="I14" s="114">
        <v>6</v>
      </c>
      <c r="J14" s="115"/>
      <c r="K14" s="115"/>
      <c r="L14" s="115">
        <v>6</v>
      </c>
      <c r="M14" s="115"/>
      <c r="N14" s="115"/>
      <c r="O14" s="115"/>
      <c r="P14" s="115">
        <v>6</v>
      </c>
      <c r="Q14" s="115"/>
    </row>
    <row r="15" spans="1:17" s="216" customFormat="1" ht="39" x14ac:dyDescent="0.25">
      <c r="A15" s="214">
        <v>9</v>
      </c>
      <c r="B15" s="105" t="s">
        <v>227</v>
      </c>
      <c r="C15" s="219" t="s">
        <v>231</v>
      </c>
      <c r="D15" s="230" t="s">
        <v>253</v>
      </c>
      <c r="E15" s="110" t="s">
        <v>381</v>
      </c>
      <c r="F15" s="116">
        <v>10</v>
      </c>
      <c r="G15" s="158" t="s">
        <v>380</v>
      </c>
      <c r="H15" s="115">
        <v>0.4</v>
      </c>
      <c r="I15" s="114">
        <v>94</v>
      </c>
      <c r="J15" s="115"/>
      <c r="K15" s="115"/>
      <c r="L15" s="115">
        <v>94</v>
      </c>
      <c r="M15" s="115"/>
      <c r="N15" s="115"/>
      <c r="O15" s="115"/>
      <c r="P15" s="115">
        <v>94</v>
      </c>
      <c r="Q15" s="115"/>
    </row>
    <row r="16" spans="1:17" s="216" customFormat="1" x14ac:dyDescent="0.25">
      <c r="A16" s="222"/>
      <c r="B16" s="223"/>
      <c r="C16" s="231"/>
      <c r="D16" s="232"/>
      <c r="E16" s="224"/>
      <c r="F16" s="225"/>
      <c r="G16" s="226"/>
      <c r="H16" s="227"/>
      <c r="I16" s="228">
        <f>SUM(I7:I15)</f>
        <v>109</v>
      </c>
      <c r="J16" s="227"/>
      <c r="K16" s="227"/>
      <c r="L16" s="227"/>
      <c r="M16" s="227"/>
      <c r="N16" s="227"/>
      <c r="O16" s="227"/>
      <c r="P16" s="227"/>
      <c r="Q16" s="227"/>
    </row>
    <row r="17" spans="1:17" ht="15.75" x14ac:dyDescent="0.25">
      <c r="A17" s="97"/>
      <c r="B17" s="97"/>
      <c r="C17" s="97"/>
      <c r="D17" s="97"/>
      <c r="E17" s="426" t="s">
        <v>234</v>
      </c>
      <c r="F17" s="427"/>
      <c r="G17" s="427"/>
      <c r="H17" s="427"/>
      <c r="I17" s="427"/>
      <c r="J17" s="118"/>
      <c r="K17" s="118"/>
      <c r="L17" s="118"/>
      <c r="M17" s="118"/>
      <c r="N17" s="97"/>
      <c r="Q17" s="97"/>
    </row>
    <row r="18" spans="1:17" x14ac:dyDescent="0.25">
      <c r="A18" s="97"/>
      <c r="B18" s="97"/>
      <c r="C18" s="97"/>
      <c r="D18" s="97"/>
      <c r="E18" s="119"/>
      <c r="F18" s="119" t="s">
        <v>235</v>
      </c>
      <c r="G18" s="119"/>
      <c r="H18" s="119" t="s">
        <v>47</v>
      </c>
      <c r="I18" s="119"/>
      <c r="J18" s="119"/>
      <c r="K18" s="119" t="s">
        <v>236</v>
      </c>
      <c r="M18" s="119" t="s">
        <v>237</v>
      </c>
      <c r="N18" s="97"/>
      <c r="Q18" s="97"/>
    </row>
    <row r="19" spans="1:17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x14ac:dyDescent="0.2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x14ac:dyDescent="0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x14ac:dyDescent="0.2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7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  <row r="63" spans="1:17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</row>
    <row r="64" spans="1:17" x14ac:dyDescent="0.2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</row>
    <row r="65" spans="1:17" x14ac:dyDescent="0.2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</row>
    <row r="66" spans="1:17" x14ac:dyDescent="0.2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</row>
    <row r="67" spans="1:17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</row>
  </sheetData>
  <autoFilter ref="A6:Q18" xr:uid="{CA615863-CCE5-4251-BF40-26C87E100B9B}"/>
  <mergeCells count="18">
    <mergeCell ref="E17:I17"/>
    <mergeCell ref="F4:F5"/>
    <mergeCell ref="G4:G5"/>
    <mergeCell ref="H4:H5"/>
    <mergeCell ref="I4:I5"/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J4:L4"/>
    <mergeCell ref="M4:P4"/>
  </mergeCells>
  <phoneticPr fontId="54" type="noConversion"/>
  <pageMargins left="0.75" right="0.75" top="1" bottom="1" header="0.5" footer="0.5"/>
  <pageSetup paperSize="9" scale="7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9E9D6-7CF0-4C46-BD3B-4B0EEBEDC79E}">
  <sheetPr>
    <tabColor theme="5" tint="0.79998168889431442"/>
  </sheetPr>
  <dimension ref="A1:Q62"/>
  <sheetViews>
    <sheetView view="pageBreakPreview" topLeftCell="A4" zoomScale="91" zoomScaleNormal="100" workbookViewId="0">
      <selection activeCell="H26" sqref="H26"/>
    </sheetView>
  </sheetViews>
  <sheetFormatPr defaultColWidth="9.140625" defaultRowHeight="15" x14ac:dyDescent="0.25"/>
  <cols>
    <col min="1" max="1" width="7" style="99" customWidth="1"/>
    <col min="2" max="3" width="16.140625" style="99" customWidth="1"/>
    <col min="4" max="4" width="18.42578125" style="99" customWidth="1"/>
    <col min="5" max="5" width="12.5703125" style="99" customWidth="1"/>
    <col min="6" max="6" width="6.5703125" style="99" customWidth="1"/>
    <col min="7" max="7" width="23.7109375" style="99" bestFit="1" customWidth="1"/>
    <col min="8" max="8" width="10.85546875" style="99" customWidth="1"/>
    <col min="9" max="9" width="9.5703125" style="99" customWidth="1"/>
    <col min="10" max="10" width="7.28515625" style="99" customWidth="1"/>
    <col min="11" max="11" width="7.42578125" style="99" customWidth="1"/>
    <col min="12" max="12" width="8" style="99" customWidth="1"/>
    <col min="13" max="13" width="6.5703125" style="99" customWidth="1"/>
    <col min="14" max="14" width="7.5703125" style="99" customWidth="1"/>
    <col min="15" max="15" width="7.7109375" style="99" customWidth="1"/>
    <col min="16" max="16" width="9.140625" style="99"/>
    <col min="17" max="17" width="10.5703125" style="99" customWidth="1"/>
    <col min="18" max="18" width="15.140625" style="99" customWidth="1"/>
    <col min="19" max="256" width="9.140625" style="99"/>
    <col min="257" max="257" width="7" style="99" customWidth="1"/>
    <col min="258" max="259" width="16.140625" style="99" customWidth="1"/>
    <col min="260" max="260" width="18.42578125" style="99" customWidth="1"/>
    <col min="261" max="261" width="11.140625" style="99" customWidth="1"/>
    <col min="262" max="262" width="6.5703125" style="99" customWidth="1"/>
    <col min="263" max="263" width="23.7109375" style="99" bestFit="1" customWidth="1"/>
    <col min="264" max="264" width="10.85546875" style="99" customWidth="1"/>
    <col min="265" max="265" width="9.5703125" style="99" customWidth="1"/>
    <col min="266" max="266" width="7.28515625" style="99" customWidth="1"/>
    <col min="267" max="267" width="7.42578125" style="99" customWidth="1"/>
    <col min="268" max="268" width="8" style="99" customWidth="1"/>
    <col min="269" max="269" width="6.5703125" style="99" customWidth="1"/>
    <col min="270" max="270" width="7.5703125" style="99" customWidth="1"/>
    <col min="271" max="271" width="7.7109375" style="99" customWidth="1"/>
    <col min="272" max="272" width="9.140625" style="99"/>
    <col min="273" max="273" width="10.5703125" style="99" customWidth="1"/>
    <col min="274" max="274" width="15.140625" style="99" customWidth="1"/>
    <col min="275" max="512" width="9.140625" style="99"/>
    <col min="513" max="513" width="7" style="99" customWidth="1"/>
    <col min="514" max="515" width="16.140625" style="99" customWidth="1"/>
    <col min="516" max="516" width="18.42578125" style="99" customWidth="1"/>
    <col min="517" max="517" width="11.140625" style="99" customWidth="1"/>
    <col min="518" max="518" width="6.5703125" style="99" customWidth="1"/>
    <col min="519" max="519" width="23.7109375" style="99" bestFit="1" customWidth="1"/>
    <col min="520" max="520" width="10.85546875" style="99" customWidth="1"/>
    <col min="521" max="521" width="9.5703125" style="99" customWidth="1"/>
    <col min="522" max="522" width="7.28515625" style="99" customWidth="1"/>
    <col min="523" max="523" width="7.42578125" style="99" customWidth="1"/>
    <col min="524" max="524" width="8" style="99" customWidth="1"/>
    <col min="525" max="525" width="6.5703125" style="99" customWidth="1"/>
    <col min="526" max="526" width="7.5703125" style="99" customWidth="1"/>
    <col min="527" max="527" width="7.7109375" style="99" customWidth="1"/>
    <col min="528" max="528" width="9.140625" style="99"/>
    <col min="529" max="529" width="10.5703125" style="99" customWidth="1"/>
    <col min="530" max="530" width="15.140625" style="99" customWidth="1"/>
    <col min="531" max="768" width="9.140625" style="99"/>
    <col min="769" max="769" width="7" style="99" customWidth="1"/>
    <col min="770" max="771" width="16.140625" style="99" customWidth="1"/>
    <col min="772" max="772" width="18.42578125" style="99" customWidth="1"/>
    <col min="773" max="773" width="11.140625" style="99" customWidth="1"/>
    <col min="774" max="774" width="6.5703125" style="99" customWidth="1"/>
    <col min="775" max="775" width="23.7109375" style="99" bestFit="1" customWidth="1"/>
    <col min="776" max="776" width="10.85546875" style="99" customWidth="1"/>
    <col min="777" max="777" width="9.5703125" style="99" customWidth="1"/>
    <col min="778" max="778" width="7.28515625" style="99" customWidth="1"/>
    <col min="779" max="779" width="7.42578125" style="99" customWidth="1"/>
    <col min="780" max="780" width="8" style="99" customWidth="1"/>
    <col min="781" max="781" width="6.5703125" style="99" customWidth="1"/>
    <col min="782" max="782" width="7.5703125" style="99" customWidth="1"/>
    <col min="783" max="783" width="7.7109375" style="99" customWidth="1"/>
    <col min="784" max="784" width="9.140625" style="99"/>
    <col min="785" max="785" width="10.5703125" style="99" customWidth="1"/>
    <col min="786" max="786" width="15.140625" style="99" customWidth="1"/>
    <col min="787" max="1024" width="9.140625" style="99"/>
    <col min="1025" max="1025" width="7" style="99" customWidth="1"/>
    <col min="1026" max="1027" width="16.140625" style="99" customWidth="1"/>
    <col min="1028" max="1028" width="18.42578125" style="99" customWidth="1"/>
    <col min="1029" max="1029" width="11.140625" style="99" customWidth="1"/>
    <col min="1030" max="1030" width="6.5703125" style="99" customWidth="1"/>
    <col min="1031" max="1031" width="23.7109375" style="99" bestFit="1" customWidth="1"/>
    <col min="1032" max="1032" width="10.85546875" style="99" customWidth="1"/>
    <col min="1033" max="1033" width="9.5703125" style="99" customWidth="1"/>
    <col min="1034" max="1034" width="7.28515625" style="99" customWidth="1"/>
    <col min="1035" max="1035" width="7.42578125" style="99" customWidth="1"/>
    <col min="1036" max="1036" width="8" style="99" customWidth="1"/>
    <col min="1037" max="1037" width="6.5703125" style="99" customWidth="1"/>
    <col min="1038" max="1038" width="7.5703125" style="99" customWidth="1"/>
    <col min="1039" max="1039" width="7.7109375" style="99" customWidth="1"/>
    <col min="1040" max="1040" width="9.140625" style="99"/>
    <col min="1041" max="1041" width="10.5703125" style="99" customWidth="1"/>
    <col min="1042" max="1042" width="15.140625" style="99" customWidth="1"/>
    <col min="1043" max="1280" width="9.140625" style="99"/>
    <col min="1281" max="1281" width="7" style="99" customWidth="1"/>
    <col min="1282" max="1283" width="16.140625" style="99" customWidth="1"/>
    <col min="1284" max="1284" width="18.42578125" style="99" customWidth="1"/>
    <col min="1285" max="1285" width="11.140625" style="99" customWidth="1"/>
    <col min="1286" max="1286" width="6.5703125" style="99" customWidth="1"/>
    <col min="1287" max="1287" width="23.7109375" style="99" bestFit="1" customWidth="1"/>
    <col min="1288" max="1288" width="10.85546875" style="99" customWidth="1"/>
    <col min="1289" max="1289" width="9.5703125" style="99" customWidth="1"/>
    <col min="1290" max="1290" width="7.28515625" style="99" customWidth="1"/>
    <col min="1291" max="1291" width="7.42578125" style="99" customWidth="1"/>
    <col min="1292" max="1292" width="8" style="99" customWidth="1"/>
    <col min="1293" max="1293" width="6.5703125" style="99" customWidth="1"/>
    <col min="1294" max="1294" width="7.5703125" style="99" customWidth="1"/>
    <col min="1295" max="1295" width="7.7109375" style="99" customWidth="1"/>
    <col min="1296" max="1296" width="9.140625" style="99"/>
    <col min="1297" max="1297" width="10.5703125" style="99" customWidth="1"/>
    <col min="1298" max="1298" width="15.140625" style="99" customWidth="1"/>
    <col min="1299" max="1536" width="9.140625" style="99"/>
    <col min="1537" max="1537" width="7" style="99" customWidth="1"/>
    <col min="1538" max="1539" width="16.140625" style="99" customWidth="1"/>
    <col min="1540" max="1540" width="18.42578125" style="99" customWidth="1"/>
    <col min="1541" max="1541" width="11.140625" style="99" customWidth="1"/>
    <col min="1542" max="1542" width="6.5703125" style="99" customWidth="1"/>
    <col min="1543" max="1543" width="23.7109375" style="99" bestFit="1" customWidth="1"/>
    <col min="1544" max="1544" width="10.85546875" style="99" customWidth="1"/>
    <col min="1545" max="1545" width="9.5703125" style="99" customWidth="1"/>
    <col min="1546" max="1546" width="7.28515625" style="99" customWidth="1"/>
    <col min="1547" max="1547" width="7.42578125" style="99" customWidth="1"/>
    <col min="1548" max="1548" width="8" style="99" customWidth="1"/>
    <col min="1549" max="1549" width="6.5703125" style="99" customWidth="1"/>
    <col min="1550" max="1550" width="7.5703125" style="99" customWidth="1"/>
    <col min="1551" max="1551" width="7.7109375" style="99" customWidth="1"/>
    <col min="1552" max="1552" width="9.140625" style="99"/>
    <col min="1553" max="1553" width="10.5703125" style="99" customWidth="1"/>
    <col min="1554" max="1554" width="15.140625" style="99" customWidth="1"/>
    <col min="1555" max="1792" width="9.140625" style="99"/>
    <col min="1793" max="1793" width="7" style="99" customWidth="1"/>
    <col min="1794" max="1795" width="16.140625" style="99" customWidth="1"/>
    <col min="1796" max="1796" width="18.42578125" style="99" customWidth="1"/>
    <col min="1797" max="1797" width="11.140625" style="99" customWidth="1"/>
    <col min="1798" max="1798" width="6.5703125" style="99" customWidth="1"/>
    <col min="1799" max="1799" width="23.7109375" style="99" bestFit="1" customWidth="1"/>
    <col min="1800" max="1800" width="10.85546875" style="99" customWidth="1"/>
    <col min="1801" max="1801" width="9.5703125" style="99" customWidth="1"/>
    <col min="1802" max="1802" width="7.28515625" style="99" customWidth="1"/>
    <col min="1803" max="1803" width="7.42578125" style="99" customWidth="1"/>
    <col min="1804" max="1804" width="8" style="99" customWidth="1"/>
    <col min="1805" max="1805" width="6.5703125" style="99" customWidth="1"/>
    <col min="1806" max="1806" width="7.5703125" style="99" customWidth="1"/>
    <col min="1807" max="1807" width="7.7109375" style="99" customWidth="1"/>
    <col min="1808" max="1808" width="9.140625" style="99"/>
    <col min="1809" max="1809" width="10.5703125" style="99" customWidth="1"/>
    <col min="1810" max="1810" width="15.140625" style="99" customWidth="1"/>
    <col min="1811" max="2048" width="9.140625" style="99"/>
    <col min="2049" max="2049" width="7" style="99" customWidth="1"/>
    <col min="2050" max="2051" width="16.140625" style="99" customWidth="1"/>
    <col min="2052" max="2052" width="18.42578125" style="99" customWidth="1"/>
    <col min="2053" max="2053" width="11.140625" style="99" customWidth="1"/>
    <col min="2054" max="2054" width="6.5703125" style="99" customWidth="1"/>
    <col min="2055" max="2055" width="23.7109375" style="99" bestFit="1" customWidth="1"/>
    <col min="2056" max="2056" width="10.85546875" style="99" customWidth="1"/>
    <col min="2057" max="2057" width="9.5703125" style="99" customWidth="1"/>
    <col min="2058" max="2058" width="7.28515625" style="99" customWidth="1"/>
    <col min="2059" max="2059" width="7.42578125" style="99" customWidth="1"/>
    <col min="2060" max="2060" width="8" style="99" customWidth="1"/>
    <col min="2061" max="2061" width="6.5703125" style="99" customWidth="1"/>
    <col min="2062" max="2062" width="7.5703125" style="99" customWidth="1"/>
    <col min="2063" max="2063" width="7.7109375" style="99" customWidth="1"/>
    <col min="2064" max="2064" width="9.140625" style="99"/>
    <col min="2065" max="2065" width="10.5703125" style="99" customWidth="1"/>
    <col min="2066" max="2066" width="15.140625" style="99" customWidth="1"/>
    <col min="2067" max="2304" width="9.140625" style="99"/>
    <col min="2305" max="2305" width="7" style="99" customWidth="1"/>
    <col min="2306" max="2307" width="16.140625" style="99" customWidth="1"/>
    <col min="2308" max="2308" width="18.42578125" style="99" customWidth="1"/>
    <col min="2309" max="2309" width="11.140625" style="99" customWidth="1"/>
    <col min="2310" max="2310" width="6.5703125" style="99" customWidth="1"/>
    <col min="2311" max="2311" width="23.7109375" style="99" bestFit="1" customWidth="1"/>
    <col min="2312" max="2312" width="10.85546875" style="99" customWidth="1"/>
    <col min="2313" max="2313" width="9.5703125" style="99" customWidth="1"/>
    <col min="2314" max="2314" width="7.28515625" style="99" customWidth="1"/>
    <col min="2315" max="2315" width="7.42578125" style="99" customWidth="1"/>
    <col min="2316" max="2316" width="8" style="99" customWidth="1"/>
    <col min="2317" max="2317" width="6.5703125" style="99" customWidth="1"/>
    <col min="2318" max="2318" width="7.5703125" style="99" customWidth="1"/>
    <col min="2319" max="2319" width="7.7109375" style="99" customWidth="1"/>
    <col min="2320" max="2320" width="9.140625" style="99"/>
    <col min="2321" max="2321" width="10.5703125" style="99" customWidth="1"/>
    <col min="2322" max="2322" width="15.140625" style="99" customWidth="1"/>
    <col min="2323" max="2560" width="9.140625" style="99"/>
    <col min="2561" max="2561" width="7" style="99" customWidth="1"/>
    <col min="2562" max="2563" width="16.140625" style="99" customWidth="1"/>
    <col min="2564" max="2564" width="18.42578125" style="99" customWidth="1"/>
    <col min="2565" max="2565" width="11.140625" style="99" customWidth="1"/>
    <col min="2566" max="2566" width="6.5703125" style="99" customWidth="1"/>
    <col min="2567" max="2567" width="23.7109375" style="99" bestFit="1" customWidth="1"/>
    <col min="2568" max="2568" width="10.85546875" style="99" customWidth="1"/>
    <col min="2569" max="2569" width="9.5703125" style="99" customWidth="1"/>
    <col min="2570" max="2570" width="7.28515625" style="99" customWidth="1"/>
    <col min="2571" max="2571" width="7.42578125" style="99" customWidth="1"/>
    <col min="2572" max="2572" width="8" style="99" customWidth="1"/>
    <col min="2573" max="2573" width="6.5703125" style="99" customWidth="1"/>
    <col min="2574" max="2574" width="7.5703125" style="99" customWidth="1"/>
    <col min="2575" max="2575" width="7.7109375" style="99" customWidth="1"/>
    <col min="2576" max="2576" width="9.140625" style="99"/>
    <col min="2577" max="2577" width="10.5703125" style="99" customWidth="1"/>
    <col min="2578" max="2578" width="15.140625" style="99" customWidth="1"/>
    <col min="2579" max="2816" width="9.140625" style="99"/>
    <col min="2817" max="2817" width="7" style="99" customWidth="1"/>
    <col min="2818" max="2819" width="16.140625" style="99" customWidth="1"/>
    <col min="2820" max="2820" width="18.42578125" style="99" customWidth="1"/>
    <col min="2821" max="2821" width="11.140625" style="99" customWidth="1"/>
    <col min="2822" max="2822" width="6.5703125" style="99" customWidth="1"/>
    <col min="2823" max="2823" width="23.7109375" style="99" bestFit="1" customWidth="1"/>
    <col min="2824" max="2824" width="10.85546875" style="99" customWidth="1"/>
    <col min="2825" max="2825" width="9.5703125" style="99" customWidth="1"/>
    <col min="2826" max="2826" width="7.28515625" style="99" customWidth="1"/>
    <col min="2827" max="2827" width="7.42578125" style="99" customWidth="1"/>
    <col min="2828" max="2828" width="8" style="99" customWidth="1"/>
    <col min="2829" max="2829" width="6.5703125" style="99" customWidth="1"/>
    <col min="2830" max="2830" width="7.5703125" style="99" customWidth="1"/>
    <col min="2831" max="2831" width="7.7109375" style="99" customWidth="1"/>
    <col min="2832" max="2832" width="9.140625" style="99"/>
    <col min="2833" max="2833" width="10.5703125" style="99" customWidth="1"/>
    <col min="2834" max="2834" width="15.140625" style="99" customWidth="1"/>
    <col min="2835" max="3072" width="9.140625" style="99"/>
    <col min="3073" max="3073" width="7" style="99" customWidth="1"/>
    <col min="3074" max="3075" width="16.140625" style="99" customWidth="1"/>
    <col min="3076" max="3076" width="18.42578125" style="99" customWidth="1"/>
    <col min="3077" max="3077" width="11.140625" style="99" customWidth="1"/>
    <col min="3078" max="3078" width="6.5703125" style="99" customWidth="1"/>
    <col min="3079" max="3079" width="23.7109375" style="99" bestFit="1" customWidth="1"/>
    <col min="3080" max="3080" width="10.85546875" style="99" customWidth="1"/>
    <col min="3081" max="3081" width="9.5703125" style="99" customWidth="1"/>
    <col min="3082" max="3082" width="7.28515625" style="99" customWidth="1"/>
    <col min="3083" max="3083" width="7.42578125" style="99" customWidth="1"/>
    <col min="3084" max="3084" width="8" style="99" customWidth="1"/>
    <col min="3085" max="3085" width="6.5703125" style="99" customWidth="1"/>
    <col min="3086" max="3086" width="7.5703125" style="99" customWidth="1"/>
    <col min="3087" max="3087" width="7.7109375" style="99" customWidth="1"/>
    <col min="3088" max="3088" width="9.140625" style="99"/>
    <col min="3089" max="3089" width="10.5703125" style="99" customWidth="1"/>
    <col min="3090" max="3090" width="15.140625" style="99" customWidth="1"/>
    <col min="3091" max="3328" width="9.140625" style="99"/>
    <col min="3329" max="3329" width="7" style="99" customWidth="1"/>
    <col min="3330" max="3331" width="16.140625" style="99" customWidth="1"/>
    <col min="3332" max="3332" width="18.42578125" style="99" customWidth="1"/>
    <col min="3333" max="3333" width="11.140625" style="99" customWidth="1"/>
    <col min="3334" max="3334" width="6.5703125" style="99" customWidth="1"/>
    <col min="3335" max="3335" width="23.7109375" style="99" bestFit="1" customWidth="1"/>
    <col min="3336" max="3336" width="10.85546875" style="99" customWidth="1"/>
    <col min="3337" max="3337" width="9.5703125" style="99" customWidth="1"/>
    <col min="3338" max="3338" width="7.28515625" style="99" customWidth="1"/>
    <col min="3339" max="3339" width="7.42578125" style="99" customWidth="1"/>
    <col min="3340" max="3340" width="8" style="99" customWidth="1"/>
    <col min="3341" max="3341" width="6.5703125" style="99" customWidth="1"/>
    <col min="3342" max="3342" width="7.5703125" style="99" customWidth="1"/>
    <col min="3343" max="3343" width="7.7109375" style="99" customWidth="1"/>
    <col min="3344" max="3344" width="9.140625" style="99"/>
    <col min="3345" max="3345" width="10.5703125" style="99" customWidth="1"/>
    <col min="3346" max="3346" width="15.140625" style="99" customWidth="1"/>
    <col min="3347" max="3584" width="9.140625" style="99"/>
    <col min="3585" max="3585" width="7" style="99" customWidth="1"/>
    <col min="3586" max="3587" width="16.140625" style="99" customWidth="1"/>
    <col min="3588" max="3588" width="18.42578125" style="99" customWidth="1"/>
    <col min="3589" max="3589" width="11.140625" style="99" customWidth="1"/>
    <col min="3590" max="3590" width="6.5703125" style="99" customWidth="1"/>
    <col min="3591" max="3591" width="23.7109375" style="99" bestFit="1" customWidth="1"/>
    <col min="3592" max="3592" width="10.85546875" style="99" customWidth="1"/>
    <col min="3593" max="3593" width="9.5703125" style="99" customWidth="1"/>
    <col min="3594" max="3594" width="7.28515625" style="99" customWidth="1"/>
    <col min="3595" max="3595" width="7.42578125" style="99" customWidth="1"/>
    <col min="3596" max="3596" width="8" style="99" customWidth="1"/>
    <col min="3597" max="3597" width="6.5703125" style="99" customWidth="1"/>
    <col min="3598" max="3598" width="7.5703125" style="99" customWidth="1"/>
    <col min="3599" max="3599" width="7.7109375" style="99" customWidth="1"/>
    <col min="3600" max="3600" width="9.140625" style="99"/>
    <col min="3601" max="3601" width="10.5703125" style="99" customWidth="1"/>
    <col min="3602" max="3602" width="15.140625" style="99" customWidth="1"/>
    <col min="3603" max="3840" width="9.140625" style="99"/>
    <col min="3841" max="3841" width="7" style="99" customWidth="1"/>
    <col min="3842" max="3843" width="16.140625" style="99" customWidth="1"/>
    <col min="3844" max="3844" width="18.42578125" style="99" customWidth="1"/>
    <col min="3845" max="3845" width="11.140625" style="99" customWidth="1"/>
    <col min="3846" max="3846" width="6.5703125" style="99" customWidth="1"/>
    <col min="3847" max="3847" width="23.7109375" style="99" bestFit="1" customWidth="1"/>
    <col min="3848" max="3848" width="10.85546875" style="99" customWidth="1"/>
    <col min="3849" max="3849" width="9.5703125" style="99" customWidth="1"/>
    <col min="3850" max="3850" width="7.28515625" style="99" customWidth="1"/>
    <col min="3851" max="3851" width="7.42578125" style="99" customWidth="1"/>
    <col min="3852" max="3852" width="8" style="99" customWidth="1"/>
    <col min="3853" max="3853" width="6.5703125" style="99" customWidth="1"/>
    <col min="3854" max="3854" width="7.5703125" style="99" customWidth="1"/>
    <col min="3855" max="3855" width="7.7109375" style="99" customWidth="1"/>
    <col min="3856" max="3856" width="9.140625" style="99"/>
    <col min="3857" max="3857" width="10.5703125" style="99" customWidth="1"/>
    <col min="3858" max="3858" width="15.140625" style="99" customWidth="1"/>
    <col min="3859" max="4096" width="9.140625" style="99"/>
    <col min="4097" max="4097" width="7" style="99" customWidth="1"/>
    <col min="4098" max="4099" width="16.140625" style="99" customWidth="1"/>
    <col min="4100" max="4100" width="18.42578125" style="99" customWidth="1"/>
    <col min="4101" max="4101" width="11.140625" style="99" customWidth="1"/>
    <col min="4102" max="4102" width="6.5703125" style="99" customWidth="1"/>
    <col min="4103" max="4103" width="23.7109375" style="99" bestFit="1" customWidth="1"/>
    <col min="4104" max="4104" width="10.85546875" style="99" customWidth="1"/>
    <col min="4105" max="4105" width="9.5703125" style="99" customWidth="1"/>
    <col min="4106" max="4106" width="7.28515625" style="99" customWidth="1"/>
    <col min="4107" max="4107" width="7.42578125" style="99" customWidth="1"/>
    <col min="4108" max="4108" width="8" style="99" customWidth="1"/>
    <col min="4109" max="4109" width="6.5703125" style="99" customWidth="1"/>
    <col min="4110" max="4110" width="7.5703125" style="99" customWidth="1"/>
    <col min="4111" max="4111" width="7.7109375" style="99" customWidth="1"/>
    <col min="4112" max="4112" width="9.140625" style="99"/>
    <col min="4113" max="4113" width="10.5703125" style="99" customWidth="1"/>
    <col min="4114" max="4114" width="15.140625" style="99" customWidth="1"/>
    <col min="4115" max="4352" width="9.140625" style="99"/>
    <col min="4353" max="4353" width="7" style="99" customWidth="1"/>
    <col min="4354" max="4355" width="16.140625" style="99" customWidth="1"/>
    <col min="4356" max="4356" width="18.42578125" style="99" customWidth="1"/>
    <col min="4357" max="4357" width="11.140625" style="99" customWidth="1"/>
    <col min="4358" max="4358" width="6.5703125" style="99" customWidth="1"/>
    <col min="4359" max="4359" width="23.7109375" style="99" bestFit="1" customWidth="1"/>
    <col min="4360" max="4360" width="10.85546875" style="99" customWidth="1"/>
    <col min="4361" max="4361" width="9.5703125" style="99" customWidth="1"/>
    <col min="4362" max="4362" width="7.28515625" style="99" customWidth="1"/>
    <col min="4363" max="4363" width="7.42578125" style="99" customWidth="1"/>
    <col min="4364" max="4364" width="8" style="99" customWidth="1"/>
    <col min="4365" max="4365" width="6.5703125" style="99" customWidth="1"/>
    <col min="4366" max="4366" width="7.5703125" style="99" customWidth="1"/>
    <col min="4367" max="4367" width="7.7109375" style="99" customWidth="1"/>
    <col min="4368" max="4368" width="9.140625" style="99"/>
    <col min="4369" max="4369" width="10.5703125" style="99" customWidth="1"/>
    <col min="4370" max="4370" width="15.140625" style="99" customWidth="1"/>
    <col min="4371" max="4608" width="9.140625" style="99"/>
    <col min="4609" max="4609" width="7" style="99" customWidth="1"/>
    <col min="4610" max="4611" width="16.140625" style="99" customWidth="1"/>
    <col min="4612" max="4612" width="18.42578125" style="99" customWidth="1"/>
    <col min="4613" max="4613" width="11.140625" style="99" customWidth="1"/>
    <col min="4614" max="4614" width="6.5703125" style="99" customWidth="1"/>
    <col min="4615" max="4615" width="23.7109375" style="99" bestFit="1" customWidth="1"/>
    <col min="4616" max="4616" width="10.85546875" style="99" customWidth="1"/>
    <col min="4617" max="4617" width="9.5703125" style="99" customWidth="1"/>
    <col min="4618" max="4618" width="7.28515625" style="99" customWidth="1"/>
    <col min="4619" max="4619" width="7.42578125" style="99" customWidth="1"/>
    <col min="4620" max="4620" width="8" style="99" customWidth="1"/>
    <col min="4621" max="4621" width="6.5703125" style="99" customWidth="1"/>
    <col min="4622" max="4622" width="7.5703125" style="99" customWidth="1"/>
    <col min="4623" max="4623" width="7.7109375" style="99" customWidth="1"/>
    <col min="4624" max="4624" width="9.140625" style="99"/>
    <col min="4625" max="4625" width="10.5703125" style="99" customWidth="1"/>
    <col min="4626" max="4626" width="15.140625" style="99" customWidth="1"/>
    <col min="4627" max="4864" width="9.140625" style="99"/>
    <col min="4865" max="4865" width="7" style="99" customWidth="1"/>
    <col min="4866" max="4867" width="16.140625" style="99" customWidth="1"/>
    <col min="4868" max="4868" width="18.42578125" style="99" customWidth="1"/>
    <col min="4869" max="4869" width="11.140625" style="99" customWidth="1"/>
    <col min="4870" max="4870" width="6.5703125" style="99" customWidth="1"/>
    <col min="4871" max="4871" width="23.7109375" style="99" bestFit="1" customWidth="1"/>
    <col min="4872" max="4872" width="10.85546875" style="99" customWidth="1"/>
    <col min="4873" max="4873" width="9.5703125" style="99" customWidth="1"/>
    <col min="4874" max="4874" width="7.28515625" style="99" customWidth="1"/>
    <col min="4875" max="4875" width="7.42578125" style="99" customWidth="1"/>
    <col min="4876" max="4876" width="8" style="99" customWidth="1"/>
    <col min="4877" max="4877" width="6.5703125" style="99" customWidth="1"/>
    <col min="4878" max="4878" width="7.5703125" style="99" customWidth="1"/>
    <col min="4879" max="4879" width="7.7109375" style="99" customWidth="1"/>
    <col min="4880" max="4880" width="9.140625" style="99"/>
    <col min="4881" max="4881" width="10.5703125" style="99" customWidth="1"/>
    <col min="4882" max="4882" width="15.140625" style="99" customWidth="1"/>
    <col min="4883" max="5120" width="9.140625" style="99"/>
    <col min="5121" max="5121" width="7" style="99" customWidth="1"/>
    <col min="5122" max="5123" width="16.140625" style="99" customWidth="1"/>
    <col min="5124" max="5124" width="18.42578125" style="99" customWidth="1"/>
    <col min="5125" max="5125" width="11.140625" style="99" customWidth="1"/>
    <col min="5126" max="5126" width="6.5703125" style="99" customWidth="1"/>
    <col min="5127" max="5127" width="23.7109375" style="99" bestFit="1" customWidth="1"/>
    <col min="5128" max="5128" width="10.85546875" style="99" customWidth="1"/>
    <col min="5129" max="5129" width="9.5703125" style="99" customWidth="1"/>
    <col min="5130" max="5130" width="7.28515625" style="99" customWidth="1"/>
    <col min="5131" max="5131" width="7.42578125" style="99" customWidth="1"/>
    <col min="5132" max="5132" width="8" style="99" customWidth="1"/>
    <col min="5133" max="5133" width="6.5703125" style="99" customWidth="1"/>
    <col min="5134" max="5134" width="7.5703125" style="99" customWidth="1"/>
    <col min="5135" max="5135" width="7.7109375" style="99" customWidth="1"/>
    <col min="5136" max="5136" width="9.140625" style="99"/>
    <col min="5137" max="5137" width="10.5703125" style="99" customWidth="1"/>
    <col min="5138" max="5138" width="15.140625" style="99" customWidth="1"/>
    <col min="5139" max="5376" width="9.140625" style="99"/>
    <col min="5377" max="5377" width="7" style="99" customWidth="1"/>
    <col min="5378" max="5379" width="16.140625" style="99" customWidth="1"/>
    <col min="5380" max="5380" width="18.42578125" style="99" customWidth="1"/>
    <col min="5381" max="5381" width="11.140625" style="99" customWidth="1"/>
    <col min="5382" max="5382" width="6.5703125" style="99" customWidth="1"/>
    <col min="5383" max="5383" width="23.7109375" style="99" bestFit="1" customWidth="1"/>
    <col min="5384" max="5384" width="10.85546875" style="99" customWidth="1"/>
    <col min="5385" max="5385" width="9.5703125" style="99" customWidth="1"/>
    <col min="5386" max="5386" width="7.28515625" style="99" customWidth="1"/>
    <col min="5387" max="5387" width="7.42578125" style="99" customWidth="1"/>
    <col min="5388" max="5388" width="8" style="99" customWidth="1"/>
    <col min="5389" max="5389" width="6.5703125" style="99" customWidth="1"/>
    <col min="5390" max="5390" width="7.5703125" style="99" customWidth="1"/>
    <col min="5391" max="5391" width="7.7109375" style="99" customWidth="1"/>
    <col min="5392" max="5392" width="9.140625" style="99"/>
    <col min="5393" max="5393" width="10.5703125" style="99" customWidth="1"/>
    <col min="5394" max="5394" width="15.140625" style="99" customWidth="1"/>
    <col min="5395" max="5632" width="9.140625" style="99"/>
    <col min="5633" max="5633" width="7" style="99" customWidth="1"/>
    <col min="5634" max="5635" width="16.140625" style="99" customWidth="1"/>
    <col min="5636" max="5636" width="18.42578125" style="99" customWidth="1"/>
    <col min="5637" max="5637" width="11.140625" style="99" customWidth="1"/>
    <col min="5638" max="5638" width="6.5703125" style="99" customWidth="1"/>
    <col min="5639" max="5639" width="23.7109375" style="99" bestFit="1" customWidth="1"/>
    <col min="5640" max="5640" width="10.85546875" style="99" customWidth="1"/>
    <col min="5641" max="5641" width="9.5703125" style="99" customWidth="1"/>
    <col min="5642" max="5642" width="7.28515625" style="99" customWidth="1"/>
    <col min="5643" max="5643" width="7.42578125" style="99" customWidth="1"/>
    <col min="5644" max="5644" width="8" style="99" customWidth="1"/>
    <col min="5645" max="5645" width="6.5703125" style="99" customWidth="1"/>
    <col min="5646" max="5646" width="7.5703125" style="99" customWidth="1"/>
    <col min="5647" max="5647" width="7.7109375" style="99" customWidth="1"/>
    <col min="5648" max="5648" width="9.140625" style="99"/>
    <col min="5649" max="5649" width="10.5703125" style="99" customWidth="1"/>
    <col min="5650" max="5650" width="15.140625" style="99" customWidth="1"/>
    <col min="5651" max="5888" width="9.140625" style="99"/>
    <col min="5889" max="5889" width="7" style="99" customWidth="1"/>
    <col min="5890" max="5891" width="16.140625" style="99" customWidth="1"/>
    <col min="5892" max="5892" width="18.42578125" style="99" customWidth="1"/>
    <col min="5893" max="5893" width="11.140625" style="99" customWidth="1"/>
    <col min="5894" max="5894" width="6.5703125" style="99" customWidth="1"/>
    <col min="5895" max="5895" width="23.7109375" style="99" bestFit="1" customWidth="1"/>
    <col min="5896" max="5896" width="10.85546875" style="99" customWidth="1"/>
    <col min="5897" max="5897" width="9.5703125" style="99" customWidth="1"/>
    <col min="5898" max="5898" width="7.28515625" style="99" customWidth="1"/>
    <col min="5899" max="5899" width="7.42578125" style="99" customWidth="1"/>
    <col min="5900" max="5900" width="8" style="99" customWidth="1"/>
    <col min="5901" max="5901" width="6.5703125" style="99" customWidth="1"/>
    <col min="5902" max="5902" width="7.5703125" style="99" customWidth="1"/>
    <col min="5903" max="5903" width="7.7109375" style="99" customWidth="1"/>
    <col min="5904" max="5904" width="9.140625" style="99"/>
    <col min="5905" max="5905" width="10.5703125" style="99" customWidth="1"/>
    <col min="5906" max="5906" width="15.140625" style="99" customWidth="1"/>
    <col min="5907" max="6144" width="9.140625" style="99"/>
    <col min="6145" max="6145" width="7" style="99" customWidth="1"/>
    <col min="6146" max="6147" width="16.140625" style="99" customWidth="1"/>
    <col min="6148" max="6148" width="18.42578125" style="99" customWidth="1"/>
    <col min="6149" max="6149" width="11.140625" style="99" customWidth="1"/>
    <col min="6150" max="6150" width="6.5703125" style="99" customWidth="1"/>
    <col min="6151" max="6151" width="23.7109375" style="99" bestFit="1" customWidth="1"/>
    <col min="6152" max="6152" width="10.85546875" style="99" customWidth="1"/>
    <col min="6153" max="6153" width="9.5703125" style="99" customWidth="1"/>
    <col min="6154" max="6154" width="7.28515625" style="99" customWidth="1"/>
    <col min="6155" max="6155" width="7.42578125" style="99" customWidth="1"/>
    <col min="6156" max="6156" width="8" style="99" customWidth="1"/>
    <col min="6157" max="6157" width="6.5703125" style="99" customWidth="1"/>
    <col min="6158" max="6158" width="7.5703125" style="99" customWidth="1"/>
    <col min="6159" max="6159" width="7.7109375" style="99" customWidth="1"/>
    <col min="6160" max="6160" width="9.140625" style="99"/>
    <col min="6161" max="6161" width="10.5703125" style="99" customWidth="1"/>
    <col min="6162" max="6162" width="15.140625" style="99" customWidth="1"/>
    <col min="6163" max="6400" width="9.140625" style="99"/>
    <col min="6401" max="6401" width="7" style="99" customWidth="1"/>
    <col min="6402" max="6403" width="16.140625" style="99" customWidth="1"/>
    <col min="6404" max="6404" width="18.42578125" style="99" customWidth="1"/>
    <col min="6405" max="6405" width="11.140625" style="99" customWidth="1"/>
    <col min="6406" max="6406" width="6.5703125" style="99" customWidth="1"/>
    <col min="6407" max="6407" width="23.7109375" style="99" bestFit="1" customWidth="1"/>
    <col min="6408" max="6408" width="10.85546875" style="99" customWidth="1"/>
    <col min="6409" max="6409" width="9.5703125" style="99" customWidth="1"/>
    <col min="6410" max="6410" width="7.28515625" style="99" customWidth="1"/>
    <col min="6411" max="6411" width="7.42578125" style="99" customWidth="1"/>
    <col min="6412" max="6412" width="8" style="99" customWidth="1"/>
    <col min="6413" max="6413" width="6.5703125" style="99" customWidth="1"/>
    <col min="6414" max="6414" width="7.5703125" style="99" customWidth="1"/>
    <col min="6415" max="6415" width="7.7109375" style="99" customWidth="1"/>
    <col min="6416" max="6416" width="9.140625" style="99"/>
    <col min="6417" max="6417" width="10.5703125" style="99" customWidth="1"/>
    <col min="6418" max="6418" width="15.140625" style="99" customWidth="1"/>
    <col min="6419" max="6656" width="9.140625" style="99"/>
    <col min="6657" max="6657" width="7" style="99" customWidth="1"/>
    <col min="6658" max="6659" width="16.140625" style="99" customWidth="1"/>
    <col min="6660" max="6660" width="18.42578125" style="99" customWidth="1"/>
    <col min="6661" max="6661" width="11.140625" style="99" customWidth="1"/>
    <col min="6662" max="6662" width="6.5703125" style="99" customWidth="1"/>
    <col min="6663" max="6663" width="23.7109375" style="99" bestFit="1" customWidth="1"/>
    <col min="6664" max="6664" width="10.85546875" style="99" customWidth="1"/>
    <col min="6665" max="6665" width="9.5703125" style="99" customWidth="1"/>
    <col min="6666" max="6666" width="7.28515625" style="99" customWidth="1"/>
    <col min="6667" max="6667" width="7.42578125" style="99" customWidth="1"/>
    <col min="6668" max="6668" width="8" style="99" customWidth="1"/>
    <col min="6669" max="6669" width="6.5703125" style="99" customWidth="1"/>
    <col min="6670" max="6670" width="7.5703125" style="99" customWidth="1"/>
    <col min="6671" max="6671" width="7.7109375" style="99" customWidth="1"/>
    <col min="6672" max="6672" width="9.140625" style="99"/>
    <col min="6673" max="6673" width="10.5703125" style="99" customWidth="1"/>
    <col min="6674" max="6674" width="15.140625" style="99" customWidth="1"/>
    <col min="6675" max="6912" width="9.140625" style="99"/>
    <col min="6913" max="6913" width="7" style="99" customWidth="1"/>
    <col min="6914" max="6915" width="16.140625" style="99" customWidth="1"/>
    <col min="6916" max="6916" width="18.42578125" style="99" customWidth="1"/>
    <col min="6917" max="6917" width="11.140625" style="99" customWidth="1"/>
    <col min="6918" max="6918" width="6.5703125" style="99" customWidth="1"/>
    <col min="6919" max="6919" width="23.7109375" style="99" bestFit="1" customWidth="1"/>
    <col min="6920" max="6920" width="10.85546875" style="99" customWidth="1"/>
    <col min="6921" max="6921" width="9.5703125" style="99" customWidth="1"/>
    <col min="6922" max="6922" width="7.28515625" style="99" customWidth="1"/>
    <col min="6923" max="6923" width="7.42578125" style="99" customWidth="1"/>
    <col min="6924" max="6924" width="8" style="99" customWidth="1"/>
    <col min="6925" max="6925" width="6.5703125" style="99" customWidth="1"/>
    <col min="6926" max="6926" width="7.5703125" style="99" customWidth="1"/>
    <col min="6927" max="6927" width="7.7109375" style="99" customWidth="1"/>
    <col min="6928" max="6928" width="9.140625" style="99"/>
    <col min="6929" max="6929" width="10.5703125" style="99" customWidth="1"/>
    <col min="6930" max="6930" width="15.140625" style="99" customWidth="1"/>
    <col min="6931" max="7168" width="9.140625" style="99"/>
    <col min="7169" max="7169" width="7" style="99" customWidth="1"/>
    <col min="7170" max="7171" width="16.140625" style="99" customWidth="1"/>
    <col min="7172" max="7172" width="18.42578125" style="99" customWidth="1"/>
    <col min="7173" max="7173" width="11.140625" style="99" customWidth="1"/>
    <col min="7174" max="7174" width="6.5703125" style="99" customWidth="1"/>
    <col min="7175" max="7175" width="23.7109375" style="99" bestFit="1" customWidth="1"/>
    <col min="7176" max="7176" width="10.85546875" style="99" customWidth="1"/>
    <col min="7177" max="7177" width="9.5703125" style="99" customWidth="1"/>
    <col min="7178" max="7178" width="7.28515625" style="99" customWidth="1"/>
    <col min="7179" max="7179" width="7.42578125" style="99" customWidth="1"/>
    <col min="7180" max="7180" width="8" style="99" customWidth="1"/>
    <col min="7181" max="7181" width="6.5703125" style="99" customWidth="1"/>
    <col min="7182" max="7182" width="7.5703125" style="99" customWidth="1"/>
    <col min="7183" max="7183" width="7.7109375" style="99" customWidth="1"/>
    <col min="7184" max="7184" width="9.140625" style="99"/>
    <col min="7185" max="7185" width="10.5703125" style="99" customWidth="1"/>
    <col min="7186" max="7186" width="15.140625" style="99" customWidth="1"/>
    <col min="7187" max="7424" width="9.140625" style="99"/>
    <col min="7425" max="7425" width="7" style="99" customWidth="1"/>
    <col min="7426" max="7427" width="16.140625" style="99" customWidth="1"/>
    <col min="7428" max="7428" width="18.42578125" style="99" customWidth="1"/>
    <col min="7429" max="7429" width="11.140625" style="99" customWidth="1"/>
    <col min="7430" max="7430" width="6.5703125" style="99" customWidth="1"/>
    <col min="7431" max="7431" width="23.7109375" style="99" bestFit="1" customWidth="1"/>
    <col min="7432" max="7432" width="10.85546875" style="99" customWidth="1"/>
    <col min="7433" max="7433" width="9.5703125" style="99" customWidth="1"/>
    <col min="7434" max="7434" width="7.28515625" style="99" customWidth="1"/>
    <col min="7435" max="7435" width="7.42578125" style="99" customWidth="1"/>
    <col min="7436" max="7436" width="8" style="99" customWidth="1"/>
    <col min="7437" max="7437" width="6.5703125" style="99" customWidth="1"/>
    <col min="7438" max="7438" width="7.5703125" style="99" customWidth="1"/>
    <col min="7439" max="7439" width="7.7109375" style="99" customWidth="1"/>
    <col min="7440" max="7440" width="9.140625" style="99"/>
    <col min="7441" max="7441" width="10.5703125" style="99" customWidth="1"/>
    <col min="7442" max="7442" width="15.140625" style="99" customWidth="1"/>
    <col min="7443" max="7680" width="9.140625" style="99"/>
    <col min="7681" max="7681" width="7" style="99" customWidth="1"/>
    <col min="7682" max="7683" width="16.140625" style="99" customWidth="1"/>
    <col min="7684" max="7684" width="18.42578125" style="99" customWidth="1"/>
    <col min="7685" max="7685" width="11.140625" style="99" customWidth="1"/>
    <col min="7686" max="7686" width="6.5703125" style="99" customWidth="1"/>
    <col min="7687" max="7687" width="23.7109375" style="99" bestFit="1" customWidth="1"/>
    <col min="7688" max="7688" width="10.85546875" style="99" customWidth="1"/>
    <col min="7689" max="7689" width="9.5703125" style="99" customWidth="1"/>
    <col min="7690" max="7690" width="7.28515625" style="99" customWidth="1"/>
    <col min="7691" max="7691" width="7.42578125" style="99" customWidth="1"/>
    <col min="7692" max="7692" width="8" style="99" customWidth="1"/>
    <col min="7693" max="7693" width="6.5703125" style="99" customWidth="1"/>
    <col min="7694" max="7694" width="7.5703125" style="99" customWidth="1"/>
    <col min="7695" max="7695" width="7.7109375" style="99" customWidth="1"/>
    <col min="7696" max="7696" width="9.140625" style="99"/>
    <col min="7697" max="7697" width="10.5703125" style="99" customWidth="1"/>
    <col min="7698" max="7698" width="15.140625" style="99" customWidth="1"/>
    <col min="7699" max="7936" width="9.140625" style="99"/>
    <col min="7937" max="7937" width="7" style="99" customWidth="1"/>
    <col min="7938" max="7939" width="16.140625" style="99" customWidth="1"/>
    <col min="7940" max="7940" width="18.42578125" style="99" customWidth="1"/>
    <col min="7941" max="7941" width="11.140625" style="99" customWidth="1"/>
    <col min="7942" max="7942" width="6.5703125" style="99" customWidth="1"/>
    <col min="7943" max="7943" width="23.7109375" style="99" bestFit="1" customWidth="1"/>
    <col min="7944" max="7944" width="10.85546875" style="99" customWidth="1"/>
    <col min="7945" max="7945" width="9.5703125" style="99" customWidth="1"/>
    <col min="7946" max="7946" width="7.28515625" style="99" customWidth="1"/>
    <col min="7947" max="7947" width="7.42578125" style="99" customWidth="1"/>
    <col min="7948" max="7948" width="8" style="99" customWidth="1"/>
    <col min="7949" max="7949" width="6.5703125" style="99" customWidth="1"/>
    <col min="7950" max="7950" width="7.5703125" style="99" customWidth="1"/>
    <col min="7951" max="7951" width="7.7109375" style="99" customWidth="1"/>
    <col min="7952" max="7952" width="9.140625" style="99"/>
    <col min="7953" max="7953" width="10.5703125" style="99" customWidth="1"/>
    <col min="7954" max="7954" width="15.140625" style="99" customWidth="1"/>
    <col min="7955" max="8192" width="9.140625" style="99"/>
    <col min="8193" max="8193" width="7" style="99" customWidth="1"/>
    <col min="8194" max="8195" width="16.140625" style="99" customWidth="1"/>
    <col min="8196" max="8196" width="18.42578125" style="99" customWidth="1"/>
    <col min="8197" max="8197" width="11.140625" style="99" customWidth="1"/>
    <col min="8198" max="8198" width="6.5703125" style="99" customWidth="1"/>
    <col min="8199" max="8199" width="23.7109375" style="99" bestFit="1" customWidth="1"/>
    <col min="8200" max="8200" width="10.85546875" style="99" customWidth="1"/>
    <col min="8201" max="8201" width="9.5703125" style="99" customWidth="1"/>
    <col min="8202" max="8202" width="7.28515625" style="99" customWidth="1"/>
    <col min="8203" max="8203" width="7.42578125" style="99" customWidth="1"/>
    <col min="8204" max="8204" width="8" style="99" customWidth="1"/>
    <col min="8205" max="8205" width="6.5703125" style="99" customWidth="1"/>
    <col min="8206" max="8206" width="7.5703125" style="99" customWidth="1"/>
    <col min="8207" max="8207" width="7.7109375" style="99" customWidth="1"/>
    <col min="8208" max="8208" width="9.140625" style="99"/>
    <col min="8209" max="8209" width="10.5703125" style="99" customWidth="1"/>
    <col min="8210" max="8210" width="15.140625" style="99" customWidth="1"/>
    <col min="8211" max="8448" width="9.140625" style="99"/>
    <col min="8449" max="8449" width="7" style="99" customWidth="1"/>
    <col min="8450" max="8451" width="16.140625" style="99" customWidth="1"/>
    <col min="8452" max="8452" width="18.42578125" style="99" customWidth="1"/>
    <col min="8453" max="8453" width="11.140625" style="99" customWidth="1"/>
    <col min="8454" max="8454" width="6.5703125" style="99" customWidth="1"/>
    <col min="8455" max="8455" width="23.7109375" style="99" bestFit="1" customWidth="1"/>
    <col min="8456" max="8456" width="10.85546875" style="99" customWidth="1"/>
    <col min="8457" max="8457" width="9.5703125" style="99" customWidth="1"/>
    <col min="8458" max="8458" width="7.28515625" style="99" customWidth="1"/>
    <col min="8459" max="8459" width="7.42578125" style="99" customWidth="1"/>
    <col min="8460" max="8460" width="8" style="99" customWidth="1"/>
    <col min="8461" max="8461" width="6.5703125" style="99" customWidth="1"/>
    <col min="8462" max="8462" width="7.5703125" style="99" customWidth="1"/>
    <col min="8463" max="8463" width="7.7109375" style="99" customWidth="1"/>
    <col min="8464" max="8464" width="9.140625" style="99"/>
    <col min="8465" max="8465" width="10.5703125" style="99" customWidth="1"/>
    <col min="8466" max="8466" width="15.140625" style="99" customWidth="1"/>
    <col min="8467" max="8704" width="9.140625" style="99"/>
    <col min="8705" max="8705" width="7" style="99" customWidth="1"/>
    <col min="8706" max="8707" width="16.140625" style="99" customWidth="1"/>
    <col min="8708" max="8708" width="18.42578125" style="99" customWidth="1"/>
    <col min="8709" max="8709" width="11.140625" style="99" customWidth="1"/>
    <col min="8710" max="8710" width="6.5703125" style="99" customWidth="1"/>
    <col min="8711" max="8711" width="23.7109375" style="99" bestFit="1" customWidth="1"/>
    <col min="8712" max="8712" width="10.85546875" style="99" customWidth="1"/>
    <col min="8713" max="8713" width="9.5703125" style="99" customWidth="1"/>
    <col min="8714" max="8714" width="7.28515625" style="99" customWidth="1"/>
    <col min="8715" max="8715" width="7.42578125" style="99" customWidth="1"/>
    <col min="8716" max="8716" width="8" style="99" customWidth="1"/>
    <col min="8717" max="8717" width="6.5703125" style="99" customWidth="1"/>
    <col min="8718" max="8718" width="7.5703125" style="99" customWidth="1"/>
    <col min="8719" max="8719" width="7.7109375" style="99" customWidth="1"/>
    <col min="8720" max="8720" width="9.140625" style="99"/>
    <col min="8721" max="8721" width="10.5703125" style="99" customWidth="1"/>
    <col min="8722" max="8722" width="15.140625" style="99" customWidth="1"/>
    <col min="8723" max="8960" width="9.140625" style="99"/>
    <col min="8961" max="8961" width="7" style="99" customWidth="1"/>
    <col min="8962" max="8963" width="16.140625" style="99" customWidth="1"/>
    <col min="8964" max="8964" width="18.42578125" style="99" customWidth="1"/>
    <col min="8965" max="8965" width="11.140625" style="99" customWidth="1"/>
    <col min="8966" max="8966" width="6.5703125" style="99" customWidth="1"/>
    <col min="8967" max="8967" width="23.7109375" style="99" bestFit="1" customWidth="1"/>
    <col min="8968" max="8968" width="10.85546875" style="99" customWidth="1"/>
    <col min="8969" max="8969" width="9.5703125" style="99" customWidth="1"/>
    <col min="8970" max="8970" width="7.28515625" style="99" customWidth="1"/>
    <col min="8971" max="8971" width="7.42578125" style="99" customWidth="1"/>
    <col min="8972" max="8972" width="8" style="99" customWidth="1"/>
    <col min="8973" max="8973" width="6.5703125" style="99" customWidth="1"/>
    <col min="8974" max="8974" width="7.5703125" style="99" customWidth="1"/>
    <col min="8975" max="8975" width="7.7109375" style="99" customWidth="1"/>
    <col min="8976" max="8976" width="9.140625" style="99"/>
    <col min="8977" max="8977" width="10.5703125" style="99" customWidth="1"/>
    <col min="8978" max="8978" width="15.140625" style="99" customWidth="1"/>
    <col min="8979" max="9216" width="9.140625" style="99"/>
    <col min="9217" max="9217" width="7" style="99" customWidth="1"/>
    <col min="9218" max="9219" width="16.140625" style="99" customWidth="1"/>
    <col min="9220" max="9220" width="18.42578125" style="99" customWidth="1"/>
    <col min="9221" max="9221" width="11.140625" style="99" customWidth="1"/>
    <col min="9222" max="9222" width="6.5703125" style="99" customWidth="1"/>
    <col min="9223" max="9223" width="23.7109375" style="99" bestFit="1" customWidth="1"/>
    <col min="9224" max="9224" width="10.85546875" style="99" customWidth="1"/>
    <col min="9225" max="9225" width="9.5703125" style="99" customWidth="1"/>
    <col min="9226" max="9226" width="7.28515625" style="99" customWidth="1"/>
    <col min="9227" max="9227" width="7.42578125" style="99" customWidth="1"/>
    <col min="9228" max="9228" width="8" style="99" customWidth="1"/>
    <col min="9229" max="9229" width="6.5703125" style="99" customWidth="1"/>
    <col min="9230" max="9230" width="7.5703125" style="99" customWidth="1"/>
    <col min="9231" max="9231" width="7.7109375" style="99" customWidth="1"/>
    <col min="9232" max="9232" width="9.140625" style="99"/>
    <col min="9233" max="9233" width="10.5703125" style="99" customWidth="1"/>
    <col min="9234" max="9234" width="15.140625" style="99" customWidth="1"/>
    <col min="9235" max="9472" width="9.140625" style="99"/>
    <col min="9473" max="9473" width="7" style="99" customWidth="1"/>
    <col min="9474" max="9475" width="16.140625" style="99" customWidth="1"/>
    <col min="9476" max="9476" width="18.42578125" style="99" customWidth="1"/>
    <col min="9477" max="9477" width="11.140625" style="99" customWidth="1"/>
    <col min="9478" max="9478" width="6.5703125" style="99" customWidth="1"/>
    <col min="9479" max="9479" width="23.7109375" style="99" bestFit="1" customWidth="1"/>
    <col min="9480" max="9480" width="10.85546875" style="99" customWidth="1"/>
    <col min="9481" max="9481" width="9.5703125" style="99" customWidth="1"/>
    <col min="9482" max="9482" width="7.28515625" style="99" customWidth="1"/>
    <col min="9483" max="9483" width="7.42578125" style="99" customWidth="1"/>
    <col min="9484" max="9484" width="8" style="99" customWidth="1"/>
    <col min="9485" max="9485" width="6.5703125" style="99" customWidth="1"/>
    <col min="9486" max="9486" width="7.5703125" style="99" customWidth="1"/>
    <col min="9487" max="9487" width="7.7109375" style="99" customWidth="1"/>
    <col min="9488" max="9488" width="9.140625" style="99"/>
    <col min="9489" max="9489" width="10.5703125" style="99" customWidth="1"/>
    <col min="9490" max="9490" width="15.140625" style="99" customWidth="1"/>
    <col min="9491" max="9728" width="9.140625" style="99"/>
    <col min="9729" max="9729" width="7" style="99" customWidth="1"/>
    <col min="9730" max="9731" width="16.140625" style="99" customWidth="1"/>
    <col min="9732" max="9732" width="18.42578125" style="99" customWidth="1"/>
    <col min="9733" max="9733" width="11.140625" style="99" customWidth="1"/>
    <col min="9734" max="9734" width="6.5703125" style="99" customWidth="1"/>
    <col min="9735" max="9735" width="23.7109375" style="99" bestFit="1" customWidth="1"/>
    <col min="9736" max="9736" width="10.85546875" style="99" customWidth="1"/>
    <col min="9737" max="9737" width="9.5703125" style="99" customWidth="1"/>
    <col min="9738" max="9738" width="7.28515625" style="99" customWidth="1"/>
    <col min="9739" max="9739" width="7.42578125" style="99" customWidth="1"/>
    <col min="9740" max="9740" width="8" style="99" customWidth="1"/>
    <col min="9741" max="9741" width="6.5703125" style="99" customWidth="1"/>
    <col min="9742" max="9742" width="7.5703125" style="99" customWidth="1"/>
    <col min="9743" max="9743" width="7.7109375" style="99" customWidth="1"/>
    <col min="9744" max="9744" width="9.140625" style="99"/>
    <col min="9745" max="9745" width="10.5703125" style="99" customWidth="1"/>
    <col min="9746" max="9746" width="15.140625" style="99" customWidth="1"/>
    <col min="9747" max="9984" width="9.140625" style="99"/>
    <col min="9985" max="9985" width="7" style="99" customWidth="1"/>
    <col min="9986" max="9987" width="16.140625" style="99" customWidth="1"/>
    <col min="9988" max="9988" width="18.42578125" style="99" customWidth="1"/>
    <col min="9989" max="9989" width="11.140625" style="99" customWidth="1"/>
    <col min="9990" max="9990" width="6.5703125" style="99" customWidth="1"/>
    <col min="9991" max="9991" width="23.7109375" style="99" bestFit="1" customWidth="1"/>
    <col min="9992" max="9992" width="10.85546875" style="99" customWidth="1"/>
    <col min="9993" max="9993" width="9.5703125" style="99" customWidth="1"/>
    <col min="9994" max="9994" width="7.28515625" style="99" customWidth="1"/>
    <col min="9995" max="9995" width="7.42578125" style="99" customWidth="1"/>
    <col min="9996" max="9996" width="8" style="99" customWidth="1"/>
    <col min="9997" max="9997" width="6.5703125" style="99" customWidth="1"/>
    <col min="9998" max="9998" width="7.5703125" style="99" customWidth="1"/>
    <col min="9999" max="9999" width="7.7109375" style="99" customWidth="1"/>
    <col min="10000" max="10000" width="9.140625" style="99"/>
    <col min="10001" max="10001" width="10.5703125" style="99" customWidth="1"/>
    <col min="10002" max="10002" width="15.140625" style="99" customWidth="1"/>
    <col min="10003" max="10240" width="9.140625" style="99"/>
    <col min="10241" max="10241" width="7" style="99" customWidth="1"/>
    <col min="10242" max="10243" width="16.140625" style="99" customWidth="1"/>
    <col min="10244" max="10244" width="18.42578125" style="99" customWidth="1"/>
    <col min="10245" max="10245" width="11.140625" style="99" customWidth="1"/>
    <col min="10246" max="10246" width="6.5703125" style="99" customWidth="1"/>
    <col min="10247" max="10247" width="23.7109375" style="99" bestFit="1" customWidth="1"/>
    <col min="10248" max="10248" width="10.85546875" style="99" customWidth="1"/>
    <col min="10249" max="10249" width="9.5703125" style="99" customWidth="1"/>
    <col min="10250" max="10250" width="7.28515625" style="99" customWidth="1"/>
    <col min="10251" max="10251" width="7.42578125" style="99" customWidth="1"/>
    <col min="10252" max="10252" width="8" style="99" customWidth="1"/>
    <col min="10253" max="10253" width="6.5703125" style="99" customWidth="1"/>
    <col min="10254" max="10254" width="7.5703125" style="99" customWidth="1"/>
    <col min="10255" max="10255" width="7.7109375" style="99" customWidth="1"/>
    <col min="10256" max="10256" width="9.140625" style="99"/>
    <col min="10257" max="10257" width="10.5703125" style="99" customWidth="1"/>
    <col min="10258" max="10258" width="15.140625" style="99" customWidth="1"/>
    <col min="10259" max="10496" width="9.140625" style="99"/>
    <col min="10497" max="10497" width="7" style="99" customWidth="1"/>
    <col min="10498" max="10499" width="16.140625" style="99" customWidth="1"/>
    <col min="10500" max="10500" width="18.42578125" style="99" customWidth="1"/>
    <col min="10501" max="10501" width="11.140625" style="99" customWidth="1"/>
    <col min="10502" max="10502" width="6.5703125" style="99" customWidth="1"/>
    <col min="10503" max="10503" width="23.7109375" style="99" bestFit="1" customWidth="1"/>
    <col min="10504" max="10504" width="10.85546875" style="99" customWidth="1"/>
    <col min="10505" max="10505" width="9.5703125" style="99" customWidth="1"/>
    <col min="10506" max="10506" width="7.28515625" style="99" customWidth="1"/>
    <col min="10507" max="10507" width="7.42578125" style="99" customWidth="1"/>
    <col min="10508" max="10508" width="8" style="99" customWidth="1"/>
    <col min="10509" max="10509" width="6.5703125" style="99" customWidth="1"/>
    <col min="10510" max="10510" width="7.5703125" style="99" customWidth="1"/>
    <col min="10511" max="10511" width="7.7109375" style="99" customWidth="1"/>
    <col min="10512" max="10512" width="9.140625" style="99"/>
    <col min="10513" max="10513" width="10.5703125" style="99" customWidth="1"/>
    <col min="10514" max="10514" width="15.140625" style="99" customWidth="1"/>
    <col min="10515" max="10752" width="9.140625" style="99"/>
    <col min="10753" max="10753" width="7" style="99" customWidth="1"/>
    <col min="10754" max="10755" width="16.140625" style="99" customWidth="1"/>
    <col min="10756" max="10756" width="18.42578125" style="99" customWidth="1"/>
    <col min="10757" max="10757" width="11.140625" style="99" customWidth="1"/>
    <col min="10758" max="10758" width="6.5703125" style="99" customWidth="1"/>
    <col min="10759" max="10759" width="23.7109375" style="99" bestFit="1" customWidth="1"/>
    <col min="10760" max="10760" width="10.85546875" style="99" customWidth="1"/>
    <col min="10761" max="10761" width="9.5703125" style="99" customWidth="1"/>
    <col min="10762" max="10762" width="7.28515625" style="99" customWidth="1"/>
    <col min="10763" max="10763" width="7.42578125" style="99" customWidth="1"/>
    <col min="10764" max="10764" width="8" style="99" customWidth="1"/>
    <col min="10765" max="10765" width="6.5703125" style="99" customWidth="1"/>
    <col min="10766" max="10766" width="7.5703125" style="99" customWidth="1"/>
    <col min="10767" max="10767" width="7.7109375" style="99" customWidth="1"/>
    <col min="10768" max="10768" width="9.140625" style="99"/>
    <col min="10769" max="10769" width="10.5703125" style="99" customWidth="1"/>
    <col min="10770" max="10770" width="15.140625" style="99" customWidth="1"/>
    <col min="10771" max="11008" width="9.140625" style="99"/>
    <col min="11009" max="11009" width="7" style="99" customWidth="1"/>
    <col min="11010" max="11011" width="16.140625" style="99" customWidth="1"/>
    <col min="11012" max="11012" width="18.42578125" style="99" customWidth="1"/>
    <col min="11013" max="11013" width="11.140625" style="99" customWidth="1"/>
    <col min="11014" max="11014" width="6.5703125" style="99" customWidth="1"/>
    <col min="11015" max="11015" width="23.7109375" style="99" bestFit="1" customWidth="1"/>
    <col min="11016" max="11016" width="10.85546875" style="99" customWidth="1"/>
    <col min="11017" max="11017" width="9.5703125" style="99" customWidth="1"/>
    <col min="11018" max="11018" width="7.28515625" style="99" customWidth="1"/>
    <col min="11019" max="11019" width="7.42578125" style="99" customWidth="1"/>
    <col min="11020" max="11020" width="8" style="99" customWidth="1"/>
    <col min="11021" max="11021" width="6.5703125" style="99" customWidth="1"/>
    <col min="11022" max="11022" width="7.5703125" style="99" customWidth="1"/>
    <col min="11023" max="11023" width="7.7109375" style="99" customWidth="1"/>
    <col min="11024" max="11024" width="9.140625" style="99"/>
    <col min="11025" max="11025" width="10.5703125" style="99" customWidth="1"/>
    <col min="11026" max="11026" width="15.140625" style="99" customWidth="1"/>
    <col min="11027" max="11264" width="9.140625" style="99"/>
    <col min="11265" max="11265" width="7" style="99" customWidth="1"/>
    <col min="11266" max="11267" width="16.140625" style="99" customWidth="1"/>
    <col min="11268" max="11268" width="18.42578125" style="99" customWidth="1"/>
    <col min="11269" max="11269" width="11.140625" style="99" customWidth="1"/>
    <col min="11270" max="11270" width="6.5703125" style="99" customWidth="1"/>
    <col min="11271" max="11271" width="23.7109375" style="99" bestFit="1" customWidth="1"/>
    <col min="11272" max="11272" width="10.85546875" style="99" customWidth="1"/>
    <col min="11273" max="11273" width="9.5703125" style="99" customWidth="1"/>
    <col min="11274" max="11274" width="7.28515625" style="99" customWidth="1"/>
    <col min="11275" max="11275" width="7.42578125" style="99" customWidth="1"/>
    <col min="11276" max="11276" width="8" style="99" customWidth="1"/>
    <col min="11277" max="11277" width="6.5703125" style="99" customWidth="1"/>
    <col min="11278" max="11278" width="7.5703125" style="99" customWidth="1"/>
    <col min="11279" max="11279" width="7.7109375" style="99" customWidth="1"/>
    <col min="11280" max="11280" width="9.140625" style="99"/>
    <col min="11281" max="11281" width="10.5703125" style="99" customWidth="1"/>
    <col min="11282" max="11282" width="15.140625" style="99" customWidth="1"/>
    <col min="11283" max="11520" width="9.140625" style="99"/>
    <col min="11521" max="11521" width="7" style="99" customWidth="1"/>
    <col min="11522" max="11523" width="16.140625" style="99" customWidth="1"/>
    <col min="11524" max="11524" width="18.42578125" style="99" customWidth="1"/>
    <col min="11525" max="11525" width="11.140625" style="99" customWidth="1"/>
    <col min="11526" max="11526" width="6.5703125" style="99" customWidth="1"/>
    <col min="11527" max="11527" width="23.7109375" style="99" bestFit="1" customWidth="1"/>
    <col min="11528" max="11528" width="10.85546875" style="99" customWidth="1"/>
    <col min="11529" max="11529" width="9.5703125" style="99" customWidth="1"/>
    <col min="11530" max="11530" width="7.28515625" style="99" customWidth="1"/>
    <col min="11531" max="11531" width="7.42578125" style="99" customWidth="1"/>
    <col min="11532" max="11532" width="8" style="99" customWidth="1"/>
    <col min="11533" max="11533" width="6.5703125" style="99" customWidth="1"/>
    <col min="11534" max="11534" width="7.5703125" style="99" customWidth="1"/>
    <col min="11535" max="11535" width="7.7109375" style="99" customWidth="1"/>
    <col min="11536" max="11536" width="9.140625" style="99"/>
    <col min="11537" max="11537" width="10.5703125" style="99" customWidth="1"/>
    <col min="11538" max="11538" width="15.140625" style="99" customWidth="1"/>
    <col min="11539" max="11776" width="9.140625" style="99"/>
    <col min="11777" max="11777" width="7" style="99" customWidth="1"/>
    <col min="11778" max="11779" width="16.140625" style="99" customWidth="1"/>
    <col min="11780" max="11780" width="18.42578125" style="99" customWidth="1"/>
    <col min="11781" max="11781" width="11.140625" style="99" customWidth="1"/>
    <col min="11782" max="11782" width="6.5703125" style="99" customWidth="1"/>
    <col min="11783" max="11783" width="23.7109375" style="99" bestFit="1" customWidth="1"/>
    <col min="11784" max="11784" width="10.85546875" style="99" customWidth="1"/>
    <col min="11785" max="11785" width="9.5703125" style="99" customWidth="1"/>
    <col min="11786" max="11786" width="7.28515625" style="99" customWidth="1"/>
    <col min="11787" max="11787" width="7.42578125" style="99" customWidth="1"/>
    <col min="11788" max="11788" width="8" style="99" customWidth="1"/>
    <col min="11789" max="11789" width="6.5703125" style="99" customWidth="1"/>
    <col min="11790" max="11790" width="7.5703125" style="99" customWidth="1"/>
    <col min="11791" max="11791" width="7.7109375" style="99" customWidth="1"/>
    <col min="11792" max="11792" width="9.140625" style="99"/>
    <col min="11793" max="11793" width="10.5703125" style="99" customWidth="1"/>
    <col min="11794" max="11794" width="15.140625" style="99" customWidth="1"/>
    <col min="11795" max="12032" width="9.140625" style="99"/>
    <col min="12033" max="12033" width="7" style="99" customWidth="1"/>
    <col min="12034" max="12035" width="16.140625" style="99" customWidth="1"/>
    <col min="12036" max="12036" width="18.42578125" style="99" customWidth="1"/>
    <col min="12037" max="12037" width="11.140625" style="99" customWidth="1"/>
    <col min="12038" max="12038" width="6.5703125" style="99" customWidth="1"/>
    <col min="12039" max="12039" width="23.7109375" style="99" bestFit="1" customWidth="1"/>
    <col min="12040" max="12040" width="10.85546875" style="99" customWidth="1"/>
    <col min="12041" max="12041" width="9.5703125" style="99" customWidth="1"/>
    <col min="12042" max="12042" width="7.28515625" style="99" customWidth="1"/>
    <col min="12043" max="12043" width="7.42578125" style="99" customWidth="1"/>
    <col min="12044" max="12044" width="8" style="99" customWidth="1"/>
    <col min="12045" max="12045" width="6.5703125" style="99" customWidth="1"/>
    <col min="12046" max="12046" width="7.5703125" style="99" customWidth="1"/>
    <col min="12047" max="12047" width="7.7109375" style="99" customWidth="1"/>
    <col min="12048" max="12048" width="9.140625" style="99"/>
    <col min="12049" max="12049" width="10.5703125" style="99" customWidth="1"/>
    <col min="12050" max="12050" width="15.140625" style="99" customWidth="1"/>
    <col min="12051" max="12288" width="9.140625" style="99"/>
    <col min="12289" max="12289" width="7" style="99" customWidth="1"/>
    <col min="12290" max="12291" width="16.140625" style="99" customWidth="1"/>
    <col min="12292" max="12292" width="18.42578125" style="99" customWidth="1"/>
    <col min="12293" max="12293" width="11.140625" style="99" customWidth="1"/>
    <col min="12294" max="12294" width="6.5703125" style="99" customWidth="1"/>
    <col min="12295" max="12295" width="23.7109375" style="99" bestFit="1" customWidth="1"/>
    <col min="12296" max="12296" width="10.85546875" style="99" customWidth="1"/>
    <col min="12297" max="12297" width="9.5703125" style="99" customWidth="1"/>
    <col min="12298" max="12298" width="7.28515625" style="99" customWidth="1"/>
    <col min="12299" max="12299" width="7.42578125" style="99" customWidth="1"/>
    <col min="12300" max="12300" width="8" style="99" customWidth="1"/>
    <col min="12301" max="12301" width="6.5703125" style="99" customWidth="1"/>
    <col min="12302" max="12302" width="7.5703125" style="99" customWidth="1"/>
    <col min="12303" max="12303" width="7.7109375" style="99" customWidth="1"/>
    <col min="12304" max="12304" width="9.140625" style="99"/>
    <col min="12305" max="12305" width="10.5703125" style="99" customWidth="1"/>
    <col min="12306" max="12306" width="15.140625" style="99" customWidth="1"/>
    <col min="12307" max="12544" width="9.140625" style="99"/>
    <col min="12545" max="12545" width="7" style="99" customWidth="1"/>
    <col min="12546" max="12547" width="16.140625" style="99" customWidth="1"/>
    <col min="12548" max="12548" width="18.42578125" style="99" customWidth="1"/>
    <col min="12549" max="12549" width="11.140625" style="99" customWidth="1"/>
    <col min="12550" max="12550" width="6.5703125" style="99" customWidth="1"/>
    <col min="12551" max="12551" width="23.7109375" style="99" bestFit="1" customWidth="1"/>
    <col min="12552" max="12552" width="10.85546875" style="99" customWidth="1"/>
    <col min="12553" max="12553" width="9.5703125" style="99" customWidth="1"/>
    <col min="12554" max="12554" width="7.28515625" style="99" customWidth="1"/>
    <col min="12555" max="12555" width="7.42578125" style="99" customWidth="1"/>
    <col min="12556" max="12556" width="8" style="99" customWidth="1"/>
    <col min="12557" max="12557" width="6.5703125" style="99" customWidth="1"/>
    <col min="12558" max="12558" width="7.5703125" style="99" customWidth="1"/>
    <col min="12559" max="12559" width="7.7109375" style="99" customWidth="1"/>
    <col min="12560" max="12560" width="9.140625" style="99"/>
    <col min="12561" max="12561" width="10.5703125" style="99" customWidth="1"/>
    <col min="12562" max="12562" width="15.140625" style="99" customWidth="1"/>
    <col min="12563" max="12800" width="9.140625" style="99"/>
    <col min="12801" max="12801" width="7" style="99" customWidth="1"/>
    <col min="12802" max="12803" width="16.140625" style="99" customWidth="1"/>
    <col min="12804" max="12804" width="18.42578125" style="99" customWidth="1"/>
    <col min="12805" max="12805" width="11.140625" style="99" customWidth="1"/>
    <col min="12806" max="12806" width="6.5703125" style="99" customWidth="1"/>
    <col min="12807" max="12807" width="23.7109375" style="99" bestFit="1" customWidth="1"/>
    <col min="12808" max="12808" width="10.85546875" style="99" customWidth="1"/>
    <col min="12809" max="12809" width="9.5703125" style="99" customWidth="1"/>
    <col min="12810" max="12810" width="7.28515625" style="99" customWidth="1"/>
    <col min="12811" max="12811" width="7.42578125" style="99" customWidth="1"/>
    <col min="12812" max="12812" width="8" style="99" customWidth="1"/>
    <col min="12813" max="12813" width="6.5703125" style="99" customWidth="1"/>
    <col min="12814" max="12814" width="7.5703125" style="99" customWidth="1"/>
    <col min="12815" max="12815" width="7.7109375" style="99" customWidth="1"/>
    <col min="12816" max="12816" width="9.140625" style="99"/>
    <col min="12817" max="12817" width="10.5703125" style="99" customWidth="1"/>
    <col min="12818" max="12818" width="15.140625" style="99" customWidth="1"/>
    <col min="12819" max="13056" width="9.140625" style="99"/>
    <col min="13057" max="13057" width="7" style="99" customWidth="1"/>
    <col min="13058" max="13059" width="16.140625" style="99" customWidth="1"/>
    <col min="13060" max="13060" width="18.42578125" style="99" customWidth="1"/>
    <col min="13061" max="13061" width="11.140625" style="99" customWidth="1"/>
    <col min="13062" max="13062" width="6.5703125" style="99" customWidth="1"/>
    <col min="13063" max="13063" width="23.7109375" style="99" bestFit="1" customWidth="1"/>
    <col min="13064" max="13064" width="10.85546875" style="99" customWidth="1"/>
    <col min="13065" max="13065" width="9.5703125" style="99" customWidth="1"/>
    <col min="13066" max="13066" width="7.28515625" style="99" customWidth="1"/>
    <col min="13067" max="13067" width="7.42578125" style="99" customWidth="1"/>
    <col min="13068" max="13068" width="8" style="99" customWidth="1"/>
    <col min="13069" max="13069" width="6.5703125" style="99" customWidth="1"/>
    <col min="13070" max="13070" width="7.5703125" style="99" customWidth="1"/>
    <col min="13071" max="13071" width="7.7109375" style="99" customWidth="1"/>
    <col min="13072" max="13072" width="9.140625" style="99"/>
    <col min="13073" max="13073" width="10.5703125" style="99" customWidth="1"/>
    <col min="13074" max="13074" width="15.140625" style="99" customWidth="1"/>
    <col min="13075" max="13312" width="9.140625" style="99"/>
    <col min="13313" max="13313" width="7" style="99" customWidth="1"/>
    <col min="13314" max="13315" width="16.140625" style="99" customWidth="1"/>
    <col min="13316" max="13316" width="18.42578125" style="99" customWidth="1"/>
    <col min="13317" max="13317" width="11.140625" style="99" customWidth="1"/>
    <col min="13318" max="13318" width="6.5703125" style="99" customWidth="1"/>
    <col min="13319" max="13319" width="23.7109375" style="99" bestFit="1" customWidth="1"/>
    <col min="13320" max="13320" width="10.85546875" style="99" customWidth="1"/>
    <col min="13321" max="13321" width="9.5703125" style="99" customWidth="1"/>
    <col min="13322" max="13322" width="7.28515625" style="99" customWidth="1"/>
    <col min="13323" max="13323" width="7.42578125" style="99" customWidth="1"/>
    <col min="13324" max="13324" width="8" style="99" customWidth="1"/>
    <col min="13325" max="13325" width="6.5703125" style="99" customWidth="1"/>
    <col min="13326" max="13326" width="7.5703125" style="99" customWidth="1"/>
    <col min="13327" max="13327" width="7.7109375" style="99" customWidth="1"/>
    <col min="13328" max="13328" width="9.140625" style="99"/>
    <col min="13329" max="13329" width="10.5703125" style="99" customWidth="1"/>
    <col min="13330" max="13330" width="15.140625" style="99" customWidth="1"/>
    <col min="13331" max="13568" width="9.140625" style="99"/>
    <col min="13569" max="13569" width="7" style="99" customWidth="1"/>
    <col min="13570" max="13571" width="16.140625" style="99" customWidth="1"/>
    <col min="13572" max="13572" width="18.42578125" style="99" customWidth="1"/>
    <col min="13573" max="13573" width="11.140625" style="99" customWidth="1"/>
    <col min="13574" max="13574" width="6.5703125" style="99" customWidth="1"/>
    <col min="13575" max="13575" width="23.7109375" style="99" bestFit="1" customWidth="1"/>
    <col min="13576" max="13576" width="10.85546875" style="99" customWidth="1"/>
    <col min="13577" max="13577" width="9.5703125" style="99" customWidth="1"/>
    <col min="13578" max="13578" width="7.28515625" style="99" customWidth="1"/>
    <col min="13579" max="13579" width="7.42578125" style="99" customWidth="1"/>
    <col min="13580" max="13580" width="8" style="99" customWidth="1"/>
    <col min="13581" max="13581" width="6.5703125" style="99" customWidth="1"/>
    <col min="13582" max="13582" width="7.5703125" style="99" customWidth="1"/>
    <col min="13583" max="13583" width="7.7109375" style="99" customWidth="1"/>
    <col min="13584" max="13584" width="9.140625" style="99"/>
    <col min="13585" max="13585" width="10.5703125" style="99" customWidth="1"/>
    <col min="13586" max="13586" width="15.140625" style="99" customWidth="1"/>
    <col min="13587" max="13824" width="9.140625" style="99"/>
    <col min="13825" max="13825" width="7" style="99" customWidth="1"/>
    <col min="13826" max="13827" width="16.140625" style="99" customWidth="1"/>
    <col min="13828" max="13828" width="18.42578125" style="99" customWidth="1"/>
    <col min="13829" max="13829" width="11.140625" style="99" customWidth="1"/>
    <col min="13830" max="13830" width="6.5703125" style="99" customWidth="1"/>
    <col min="13831" max="13831" width="23.7109375" style="99" bestFit="1" customWidth="1"/>
    <col min="13832" max="13832" width="10.85546875" style="99" customWidth="1"/>
    <col min="13833" max="13833" width="9.5703125" style="99" customWidth="1"/>
    <col min="13834" max="13834" width="7.28515625" style="99" customWidth="1"/>
    <col min="13835" max="13835" width="7.42578125" style="99" customWidth="1"/>
    <col min="13836" max="13836" width="8" style="99" customWidth="1"/>
    <col min="13837" max="13837" width="6.5703125" style="99" customWidth="1"/>
    <col min="13838" max="13838" width="7.5703125" style="99" customWidth="1"/>
    <col min="13839" max="13839" width="7.7109375" style="99" customWidth="1"/>
    <col min="13840" max="13840" width="9.140625" style="99"/>
    <col min="13841" max="13841" width="10.5703125" style="99" customWidth="1"/>
    <col min="13842" max="13842" width="15.140625" style="99" customWidth="1"/>
    <col min="13843" max="14080" width="9.140625" style="99"/>
    <col min="14081" max="14081" width="7" style="99" customWidth="1"/>
    <col min="14082" max="14083" width="16.140625" style="99" customWidth="1"/>
    <col min="14084" max="14084" width="18.42578125" style="99" customWidth="1"/>
    <col min="14085" max="14085" width="11.140625" style="99" customWidth="1"/>
    <col min="14086" max="14086" width="6.5703125" style="99" customWidth="1"/>
    <col min="14087" max="14087" width="23.7109375" style="99" bestFit="1" customWidth="1"/>
    <col min="14088" max="14088" width="10.85546875" style="99" customWidth="1"/>
    <col min="14089" max="14089" width="9.5703125" style="99" customWidth="1"/>
    <col min="14090" max="14090" width="7.28515625" style="99" customWidth="1"/>
    <col min="14091" max="14091" width="7.42578125" style="99" customWidth="1"/>
    <col min="14092" max="14092" width="8" style="99" customWidth="1"/>
    <col min="14093" max="14093" width="6.5703125" style="99" customWidth="1"/>
    <col min="14094" max="14094" width="7.5703125" style="99" customWidth="1"/>
    <col min="14095" max="14095" width="7.7109375" style="99" customWidth="1"/>
    <col min="14096" max="14096" width="9.140625" style="99"/>
    <col min="14097" max="14097" width="10.5703125" style="99" customWidth="1"/>
    <col min="14098" max="14098" width="15.140625" style="99" customWidth="1"/>
    <col min="14099" max="14336" width="9.140625" style="99"/>
    <col min="14337" max="14337" width="7" style="99" customWidth="1"/>
    <col min="14338" max="14339" width="16.140625" style="99" customWidth="1"/>
    <col min="14340" max="14340" width="18.42578125" style="99" customWidth="1"/>
    <col min="14341" max="14341" width="11.140625" style="99" customWidth="1"/>
    <col min="14342" max="14342" width="6.5703125" style="99" customWidth="1"/>
    <col min="14343" max="14343" width="23.7109375" style="99" bestFit="1" customWidth="1"/>
    <col min="14344" max="14344" width="10.85546875" style="99" customWidth="1"/>
    <col min="14345" max="14345" width="9.5703125" style="99" customWidth="1"/>
    <col min="14346" max="14346" width="7.28515625" style="99" customWidth="1"/>
    <col min="14347" max="14347" width="7.42578125" style="99" customWidth="1"/>
    <col min="14348" max="14348" width="8" style="99" customWidth="1"/>
    <col min="14349" max="14349" width="6.5703125" style="99" customWidth="1"/>
    <col min="14350" max="14350" width="7.5703125" style="99" customWidth="1"/>
    <col min="14351" max="14351" width="7.7109375" style="99" customWidth="1"/>
    <col min="14352" max="14352" width="9.140625" style="99"/>
    <col min="14353" max="14353" width="10.5703125" style="99" customWidth="1"/>
    <col min="14354" max="14354" width="15.140625" style="99" customWidth="1"/>
    <col min="14355" max="14592" width="9.140625" style="99"/>
    <col min="14593" max="14593" width="7" style="99" customWidth="1"/>
    <col min="14594" max="14595" width="16.140625" style="99" customWidth="1"/>
    <col min="14596" max="14596" width="18.42578125" style="99" customWidth="1"/>
    <col min="14597" max="14597" width="11.140625" style="99" customWidth="1"/>
    <col min="14598" max="14598" width="6.5703125" style="99" customWidth="1"/>
    <col min="14599" max="14599" width="23.7109375" style="99" bestFit="1" customWidth="1"/>
    <col min="14600" max="14600" width="10.85546875" style="99" customWidth="1"/>
    <col min="14601" max="14601" width="9.5703125" style="99" customWidth="1"/>
    <col min="14602" max="14602" width="7.28515625" style="99" customWidth="1"/>
    <col min="14603" max="14603" width="7.42578125" style="99" customWidth="1"/>
    <col min="14604" max="14604" width="8" style="99" customWidth="1"/>
    <col min="14605" max="14605" width="6.5703125" style="99" customWidth="1"/>
    <col min="14606" max="14606" width="7.5703125" style="99" customWidth="1"/>
    <col min="14607" max="14607" width="7.7109375" style="99" customWidth="1"/>
    <col min="14608" max="14608" width="9.140625" style="99"/>
    <col min="14609" max="14609" width="10.5703125" style="99" customWidth="1"/>
    <col min="14610" max="14610" width="15.140625" style="99" customWidth="1"/>
    <col min="14611" max="14848" width="9.140625" style="99"/>
    <col min="14849" max="14849" width="7" style="99" customWidth="1"/>
    <col min="14850" max="14851" width="16.140625" style="99" customWidth="1"/>
    <col min="14852" max="14852" width="18.42578125" style="99" customWidth="1"/>
    <col min="14853" max="14853" width="11.140625" style="99" customWidth="1"/>
    <col min="14854" max="14854" width="6.5703125" style="99" customWidth="1"/>
    <col min="14855" max="14855" width="23.7109375" style="99" bestFit="1" customWidth="1"/>
    <col min="14856" max="14856" width="10.85546875" style="99" customWidth="1"/>
    <col min="14857" max="14857" width="9.5703125" style="99" customWidth="1"/>
    <col min="14858" max="14858" width="7.28515625" style="99" customWidth="1"/>
    <col min="14859" max="14859" width="7.42578125" style="99" customWidth="1"/>
    <col min="14860" max="14860" width="8" style="99" customWidth="1"/>
    <col min="14861" max="14861" width="6.5703125" style="99" customWidth="1"/>
    <col min="14862" max="14862" width="7.5703125" style="99" customWidth="1"/>
    <col min="14863" max="14863" width="7.7109375" style="99" customWidth="1"/>
    <col min="14864" max="14864" width="9.140625" style="99"/>
    <col min="14865" max="14865" width="10.5703125" style="99" customWidth="1"/>
    <col min="14866" max="14866" width="15.140625" style="99" customWidth="1"/>
    <col min="14867" max="15104" width="9.140625" style="99"/>
    <col min="15105" max="15105" width="7" style="99" customWidth="1"/>
    <col min="15106" max="15107" width="16.140625" style="99" customWidth="1"/>
    <col min="15108" max="15108" width="18.42578125" style="99" customWidth="1"/>
    <col min="15109" max="15109" width="11.140625" style="99" customWidth="1"/>
    <col min="15110" max="15110" width="6.5703125" style="99" customWidth="1"/>
    <col min="15111" max="15111" width="23.7109375" style="99" bestFit="1" customWidth="1"/>
    <col min="15112" max="15112" width="10.85546875" style="99" customWidth="1"/>
    <col min="15113" max="15113" width="9.5703125" style="99" customWidth="1"/>
    <col min="15114" max="15114" width="7.28515625" style="99" customWidth="1"/>
    <col min="15115" max="15115" width="7.42578125" style="99" customWidth="1"/>
    <col min="15116" max="15116" width="8" style="99" customWidth="1"/>
    <col min="15117" max="15117" width="6.5703125" style="99" customWidth="1"/>
    <col min="15118" max="15118" width="7.5703125" style="99" customWidth="1"/>
    <col min="15119" max="15119" width="7.7109375" style="99" customWidth="1"/>
    <col min="15120" max="15120" width="9.140625" style="99"/>
    <col min="15121" max="15121" width="10.5703125" style="99" customWidth="1"/>
    <col min="15122" max="15122" width="15.140625" style="99" customWidth="1"/>
    <col min="15123" max="15360" width="9.140625" style="99"/>
    <col min="15361" max="15361" width="7" style="99" customWidth="1"/>
    <col min="15362" max="15363" width="16.140625" style="99" customWidth="1"/>
    <col min="15364" max="15364" width="18.42578125" style="99" customWidth="1"/>
    <col min="15365" max="15365" width="11.140625" style="99" customWidth="1"/>
    <col min="15366" max="15366" width="6.5703125" style="99" customWidth="1"/>
    <col min="15367" max="15367" width="23.7109375" style="99" bestFit="1" customWidth="1"/>
    <col min="15368" max="15368" width="10.85546875" style="99" customWidth="1"/>
    <col min="15369" max="15369" width="9.5703125" style="99" customWidth="1"/>
    <col min="15370" max="15370" width="7.28515625" style="99" customWidth="1"/>
    <col min="15371" max="15371" width="7.42578125" style="99" customWidth="1"/>
    <col min="15372" max="15372" width="8" style="99" customWidth="1"/>
    <col min="15373" max="15373" width="6.5703125" style="99" customWidth="1"/>
    <col min="15374" max="15374" width="7.5703125" style="99" customWidth="1"/>
    <col min="15375" max="15375" width="7.7109375" style="99" customWidth="1"/>
    <col min="15376" max="15376" width="9.140625" style="99"/>
    <col min="15377" max="15377" width="10.5703125" style="99" customWidth="1"/>
    <col min="15378" max="15378" width="15.140625" style="99" customWidth="1"/>
    <col min="15379" max="15616" width="9.140625" style="99"/>
    <col min="15617" max="15617" width="7" style="99" customWidth="1"/>
    <col min="15618" max="15619" width="16.140625" style="99" customWidth="1"/>
    <col min="15620" max="15620" width="18.42578125" style="99" customWidth="1"/>
    <col min="15621" max="15621" width="11.140625" style="99" customWidth="1"/>
    <col min="15622" max="15622" width="6.5703125" style="99" customWidth="1"/>
    <col min="15623" max="15623" width="23.7109375" style="99" bestFit="1" customWidth="1"/>
    <col min="15624" max="15624" width="10.85546875" style="99" customWidth="1"/>
    <col min="15625" max="15625" width="9.5703125" style="99" customWidth="1"/>
    <col min="15626" max="15626" width="7.28515625" style="99" customWidth="1"/>
    <col min="15627" max="15627" width="7.42578125" style="99" customWidth="1"/>
    <col min="15628" max="15628" width="8" style="99" customWidth="1"/>
    <col min="15629" max="15629" width="6.5703125" style="99" customWidth="1"/>
    <col min="15630" max="15630" width="7.5703125" style="99" customWidth="1"/>
    <col min="15631" max="15631" width="7.7109375" style="99" customWidth="1"/>
    <col min="15632" max="15632" width="9.140625" style="99"/>
    <col min="15633" max="15633" width="10.5703125" style="99" customWidth="1"/>
    <col min="15634" max="15634" width="15.140625" style="99" customWidth="1"/>
    <col min="15635" max="15872" width="9.140625" style="99"/>
    <col min="15873" max="15873" width="7" style="99" customWidth="1"/>
    <col min="15874" max="15875" width="16.140625" style="99" customWidth="1"/>
    <col min="15876" max="15876" width="18.42578125" style="99" customWidth="1"/>
    <col min="15877" max="15877" width="11.140625" style="99" customWidth="1"/>
    <col min="15878" max="15878" width="6.5703125" style="99" customWidth="1"/>
    <col min="15879" max="15879" width="23.7109375" style="99" bestFit="1" customWidth="1"/>
    <col min="15880" max="15880" width="10.85546875" style="99" customWidth="1"/>
    <col min="15881" max="15881" width="9.5703125" style="99" customWidth="1"/>
    <col min="15882" max="15882" width="7.28515625" style="99" customWidth="1"/>
    <col min="15883" max="15883" width="7.42578125" style="99" customWidth="1"/>
    <col min="15884" max="15884" width="8" style="99" customWidth="1"/>
    <col min="15885" max="15885" width="6.5703125" style="99" customWidth="1"/>
    <col min="15886" max="15886" width="7.5703125" style="99" customWidth="1"/>
    <col min="15887" max="15887" width="7.7109375" style="99" customWidth="1"/>
    <col min="15888" max="15888" width="9.140625" style="99"/>
    <col min="15889" max="15889" width="10.5703125" style="99" customWidth="1"/>
    <col min="15890" max="15890" width="15.140625" style="99" customWidth="1"/>
    <col min="15891" max="16128" width="9.140625" style="99"/>
    <col min="16129" max="16129" width="7" style="99" customWidth="1"/>
    <col min="16130" max="16131" width="16.140625" style="99" customWidth="1"/>
    <col min="16132" max="16132" width="18.42578125" style="99" customWidth="1"/>
    <col min="16133" max="16133" width="11.140625" style="99" customWidth="1"/>
    <col min="16134" max="16134" width="6.5703125" style="99" customWidth="1"/>
    <col min="16135" max="16135" width="23.7109375" style="99" bestFit="1" customWidth="1"/>
    <col min="16136" max="16136" width="10.85546875" style="99" customWidth="1"/>
    <col min="16137" max="16137" width="9.5703125" style="99" customWidth="1"/>
    <col min="16138" max="16138" width="7.28515625" style="99" customWidth="1"/>
    <col min="16139" max="16139" width="7.42578125" style="99" customWidth="1"/>
    <col min="16140" max="16140" width="8" style="99" customWidth="1"/>
    <col min="16141" max="16141" width="6.5703125" style="99" customWidth="1"/>
    <col min="16142" max="16142" width="7.5703125" style="99" customWidth="1"/>
    <col min="16143" max="16143" width="7.7109375" style="99" customWidth="1"/>
    <col min="16144" max="16144" width="9.140625" style="99"/>
    <col min="16145" max="16145" width="10.5703125" style="99" customWidth="1"/>
    <col min="16146" max="16146" width="15.140625" style="99" customWidth="1"/>
    <col min="16147" max="16384" width="9.140625" style="99"/>
  </cols>
  <sheetData>
    <row r="1" spans="1:17" x14ac:dyDescent="0.25">
      <c r="A1" s="97"/>
      <c r="B1" s="411" t="s">
        <v>209</v>
      </c>
      <c r="C1" s="411"/>
      <c r="D1" s="411"/>
      <c r="E1" s="411"/>
      <c r="F1" s="411"/>
      <c r="G1" s="411"/>
      <c r="H1" s="411"/>
      <c r="I1" s="411"/>
      <c r="J1" s="411"/>
      <c r="K1" s="411"/>
      <c r="L1" s="98"/>
      <c r="M1" s="97"/>
      <c r="N1" s="97"/>
      <c r="O1" s="97"/>
      <c r="P1" s="97"/>
      <c r="Q1" s="97"/>
    </row>
    <row r="2" spans="1:17" x14ac:dyDescent="0.25">
      <c r="A2" s="97"/>
      <c r="B2" s="412" t="s">
        <v>301</v>
      </c>
      <c r="C2" s="412"/>
      <c r="D2" s="412"/>
      <c r="E2" s="412"/>
      <c r="F2" s="412"/>
      <c r="G2" s="412"/>
      <c r="H2" s="412"/>
      <c r="I2" s="413"/>
      <c r="J2" s="413"/>
      <c r="K2" s="413"/>
      <c r="L2" s="98"/>
      <c r="M2" s="97"/>
      <c r="N2" s="97"/>
      <c r="O2" s="97"/>
      <c r="P2" s="97"/>
      <c r="Q2" s="97"/>
    </row>
    <row r="3" spans="1:17" ht="47.25" customHeight="1" x14ac:dyDescent="0.25">
      <c r="A3" s="414" t="s">
        <v>210</v>
      </c>
      <c r="B3" s="415" t="s">
        <v>211</v>
      </c>
      <c r="C3" s="418" t="s">
        <v>212</v>
      </c>
      <c r="D3" s="421" t="s">
        <v>213</v>
      </c>
      <c r="E3" s="423" t="s">
        <v>214</v>
      </c>
      <c r="F3" s="424"/>
      <c r="G3" s="423" t="s">
        <v>215</v>
      </c>
      <c r="H3" s="424"/>
      <c r="I3" s="425" t="s">
        <v>216</v>
      </c>
      <c r="J3" s="414"/>
      <c r="K3" s="414"/>
      <c r="L3" s="414"/>
      <c r="M3" s="414"/>
      <c r="N3" s="414"/>
      <c r="O3" s="414"/>
      <c r="P3" s="414"/>
      <c r="Q3" s="414"/>
    </row>
    <row r="4" spans="1:17" ht="59.25" customHeight="1" x14ac:dyDescent="0.25">
      <c r="A4" s="414"/>
      <c r="B4" s="416"/>
      <c r="C4" s="419"/>
      <c r="D4" s="422"/>
      <c r="E4" s="418" t="s">
        <v>217</v>
      </c>
      <c r="F4" s="428" t="s">
        <v>218</v>
      </c>
      <c r="G4" s="418" t="s">
        <v>219</v>
      </c>
      <c r="H4" s="428" t="s">
        <v>220</v>
      </c>
      <c r="I4" s="425" t="s">
        <v>221</v>
      </c>
      <c r="J4" s="425" t="s">
        <v>179</v>
      </c>
      <c r="K4" s="425"/>
      <c r="L4" s="425"/>
      <c r="M4" s="425" t="s">
        <v>222</v>
      </c>
      <c r="N4" s="414"/>
      <c r="O4" s="414"/>
      <c r="P4" s="414"/>
      <c r="Q4" s="414" t="s">
        <v>181</v>
      </c>
    </row>
    <row r="5" spans="1:17" ht="105" customHeight="1" x14ac:dyDescent="0.25">
      <c r="A5" s="414"/>
      <c r="B5" s="417"/>
      <c r="C5" s="420"/>
      <c r="D5" s="422"/>
      <c r="E5" s="420"/>
      <c r="F5" s="429"/>
      <c r="G5" s="420"/>
      <c r="H5" s="429"/>
      <c r="I5" s="425"/>
      <c r="J5" s="100" t="s">
        <v>185</v>
      </c>
      <c r="K5" s="100" t="s">
        <v>186</v>
      </c>
      <c r="L5" s="100" t="s">
        <v>187</v>
      </c>
      <c r="M5" s="100" t="s">
        <v>223</v>
      </c>
      <c r="N5" s="100" t="s">
        <v>224</v>
      </c>
      <c r="O5" s="100" t="s">
        <v>225</v>
      </c>
      <c r="P5" s="100" t="s">
        <v>226</v>
      </c>
      <c r="Q5" s="414"/>
    </row>
    <row r="6" spans="1:17" x14ac:dyDescent="0.25">
      <c r="A6" s="101">
        <v>1</v>
      </c>
      <c r="B6" s="98">
        <v>2</v>
      </c>
      <c r="C6" s="102">
        <v>3</v>
      </c>
      <c r="D6" s="102">
        <v>4</v>
      </c>
      <c r="E6" s="102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0">
        <v>12</v>
      </c>
      <c r="M6" s="101">
        <v>13</v>
      </c>
      <c r="N6" s="101">
        <v>14</v>
      </c>
      <c r="O6" s="101">
        <v>15</v>
      </c>
      <c r="P6" s="101">
        <v>16</v>
      </c>
      <c r="Q6" s="103">
        <v>17</v>
      </c>
    </row>
    <row r="7" spans="1:17" ht="45" x14ac:dyDescent="0.25">
      <c r="A7" s="101">
        <v>1</v>
      </c>
      <c r="B7" s="100" t="s">
        <v>1</v>
      </c>
      <c r="C7" s="149" t="s">
        <v>231</v>
      </c>
      <c r="D7" s="137" t="s">
        <v>257</v>
      </c>
      <c r="E7" s="102" t="s">
        <v>338</v>
      </c>
      <c r="F7" s="101">
        <v>10</v>
      </c>
      <c r="G7" s="101" t="s">
        <v>339</v>
      </c>
      <c r="H7" s="101">
        <v>0.4</v>
      </c>
      <c r="I7" s="101">
        <v>2</v>
      </c>
      <c r="J7" s="101"/>
      <c r="K7" s="101"/>
      <c r="L7" s="100">
        <v>2</v>
      </c>
      <c r="M7" s="101"/>
      <c r="N7" s="101"/>
      <c r="O7" s="101"/>
      <c r="P7" s="101">
        <v>2</v>
      </c>
      <c r="Q7" s="101"/>
    </row>
    <row r="8" spans="1:17" ht="45" x14ac:dyDescent="0.25">
      <c r="A8" s="101">
        <v>2</v>
      </c>
      <c r="B8" s="100" t="s">
        <v>1</v>
      </c>
      <c r="C8" s="149" t="s">
        <v>231</v>
      </c>
      <c r="D8" s="137" t="s">
        <v>265</v>
      </c>
      <c r="E8" s="105" t="s">
        <v>340</v>
      </c>
      <c r="F8" s="101">
        <v>10</v>
      </c>
      <c r="G8" s="101" t="s">
        <v>268</v>
      </c>
      <c r="H8" s="101">
        <v>0.4</v>
      </c>
      <c r="I8" s="101">
        <v>1</v>
      </c>
      <c r="J8" s="101"/>
      <c r="K8" s="101"/>
      <c r="L8" s="100">
        <v>1</v>
      </c>
      <c r="M8" s="101"/>
      <c r="N8" s="101"/>
      <c r="O8" s="101"/>
      <c r="P8" s="101">
        <v>1</v>
      </c>
      <c r="Q8" s="101"/>
    </row>
    <row r="9" spans="1:17" ht="45" x14ac:dyDescent="0.25">
      <c r="A9" s="101">
        <v>3</v>
      </c>
      <c r="B9" s="100" t="s">
        <v>1</v>
      </c>
      <c r="C9" s="149" t="s">
        <v>248</v>
      </c>
      <c r="D9" s="137" t="s">
        <v>253</v>
      </c>
      <c r="E9" s="105" t="s">
        <v>341</v>
      </c>
      <c r="F9" s="101">
        <v>10</v>
      </c>
      <c r="G9" s="101" t="s">
        <v>342</v>
      </c>
      <c r="H9" s="101">
        <v>0.4</v>
      </c>
      <c r="I9" s="101">
        <v>1</v>
      </c>
      <c r="J9" s="101"/>
      <c r="K9" s="101"/>
      <c r="L9" s="100">
        <v>1</v>
      </c>
      <c r="M9" s="101"/>
      <c r="N9" s="101"/>
      <c r="O9" s="101"/>
      <c r="P9" s="101">
        <v>1</v>
      </c>
      <c r="Q9" s="101"/>
    </row>
    <row r="10" spans="1:17" ht="45" x14ac:dyDescent="0.25">
      <c r="A10" s="101">
        <v>4</v>
      </c>
      <c r="B10" s="100" t="s">
        <v>1</v>
      </c>
      <c r="C10" s="149" t="s">
        <v>248</v>
      </c>
      <c r="D10" s="137" t="s">
        <v>229</v>
      </c>
      <c r="E10" s="105" t="s">
        <v>343</v>
      </c>
      <c r="F10" s="101">
        <v>10</v>
      </c>
      <c r="G10" s="101" t="s">
        <v>344</v>
      </c>
      <c r="H10" s="101">
        <v>0.4</v>
      </c>
      <c r="I10" s="101">
        <v>1</v>
      </c>
      <c r="J10" s="101"/>
      <c r="K10" s="101"/>
      <c r="L10" s="100">
        <v>1</v>
      </c>
      <c r="M10" s="101"/>
      <c r="N10" s="101"/>
      <c r="O10" s="101"/>
      <c r="P10" s="101">
        <v>1</v>
      </c>
      <c r="Q10" s="101"/>
    </row>
    <row r="11" spans="1:17" x14ac:dyDescent="0.25">
      <c r="A11" s="97"/>
      <c r="B11" s="97"/>
      <c r="C11" s="97"/>
      <c r="D11" s="97"/>
      <c r="E11" s="97"/>
      <c r="F11" s="97"/>
      <c r="G11" s="97"/>
      <c r="H11" s="97"/>
      <c r="I11" s="97">
        <f>SUM(I7:I10)</f>
        <v>5</v>
      </c>
      <c r="J11" s="97"/>
      <c r="K11" s="97"/>
      <c r="L11" s="97"/>
      <c r="M11" s="97"/>
      <c r="N11" s="97"/>
      <c r="O11" s="97"/>
      <c r="P11" s="97"/>
      <c r="Q11" s="97"/>
    </row>
    <row r="12" spans="1:17" ht="15.75" x14ac:dyDescent="0.25">
      <c r="A12" s="97"/>
      <c r="B12" s="97"/>
      <c r="C12" s="97"/>
      <c r="D12" s="97"/>
      <c r="E12" s="426" t="s">
        <v>234</v>
      </c>
      <c r="F12" s="427"/>
      <c r="G12" s="427"/>
      <c r="H12" s="427"/>
      <c r="I12" s="427"/>
      <c r="J12" s="118"/>
      <c r="K12" s="118"/>
      <c r="L12" s="118"/>
      <c r="M12" s="118"/>
      <c r="N12" s="97"/>
      <c r="Q12" s="97"/>
    </row>
    <row r="13" spans="1:17" x14ac:dyDescent="0.25">
      <c r="A13" s="97"/>
      <c r="B13" s="97"/>
      <c r="C13" s="97"/>
      <c r="D13" s="97"/>
      <c r="E13" s="119"/>
      <c r="F13" s="119" t="s">
        <v>235</v>
      </c>
      <c r="G13" s="119"/>
      <c r="H13" s="119" t="s">
        <v>47</v>
      </c>
      <c r="I13" s="119"/>
      <c r="J13" s="119"/>
      <c r="K13" s="119" t="s">
        <v>236</v>
      </c>
      <c r="M13" s="119" t="s">
        <v>237</v>
      </c>
      <c r="N13" s="97"/>
      <c r="Q13" s="97"/>
    </row>
    <row r="14" spans="1:17" x14ac:dyDescent="0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x14ac:dyDescent="0.2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x14ac:dyDescent="0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x14ac:dyDescent="0.2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7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</sheetData>
  <autoFilter ref="A6:Q13" xr:uid="{80A7A595-BE2E-41F6-9DC0-D34FA170474B}"/>
  <mergeCells count="18">
    <mergeCell ref="E12:I12"/>
    <mergeCell ref="F4:F5"/>
    <mergeCell ref="G4:G5"/>
    <mergeCell ref="H4:H5"/>
    <mergeCell ref="I4:I5"/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J4:L4"/>
    <mergeCell ref="M4:P4"/>
  </mergeCells>
  <pageMargins left="0.75" right="0.75" top="1" bottom="1" header="0.5" footer="0.5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881E0-1A19-4EE1-9E08-10C023446971}">
  <sheetPr>
    <tabColor theme="5" tint="0.79998168889431442"/>
  </sheetPr>
  <dimension ref="A1:ED16"/>
  <sheetViews>
    <sheetView view="pageBreakPreview" topLeftCell="A2" zoomScaleNormal="100" workbookViewId="0">
      <selection activeCell="GD12" sqref="GD12"/>
    </sheetView>
  </sheetViews>
  <sheetFormatPr defaultColWidth="0.85546875" defaultRowHeight="15" x14ac:dyDescent="0.25"/>
  <cols>
    <col min="1" max="16384" width="0.85546875" style="28"/>
  </cols>
  <sheetData>
    <row r="1" spans="1:134" s="23" customFormat="1" ht="15.75" x14ac:dyDescent="0.25">
      <c r="CZ1" s="42"/>
    </row>
    <row r="2" spans="1:134" s="23" customFormat="1" ht="15.75" x14ac:dyDescent="0.25"/>
    <row r="3" spans="1:134" s="23" customFormat="1" ht="58.5" customHeight="1" x14ac:dyDescent="0.25">
      <c r="A3" s="256" t="s">
        <v>50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</row>
    <row r="4" spans="1:134" ht="15.75" x14ac:dyDescent="0.25">
      <c r="F4" s="257" t="s">
        <v>1</v>
      </c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</row>
    <row r="5" spans="1:134" s="43" customFormat="1" ht="12.75" x14ac:dyDescent="0.2">
      <c r="F5" s="258" t="s">
        <v>51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</row>
    <row r="7" spans="1:134" s="44" customFormat="1" x14ac:dyDescent="0.25">
      <c r="A7" s="259" t="s">
        <v>52</v>
      </c>
      <c r="B7" s="260"/>
      <c r="C7" s="260"/>
      <c r="D7" s="260"/>
      <c r="E7" s="260"/>
      <c r="F7" s="260"/>
      <c r="G7" s="260"/>
      <c r="H7" s="261" t="s">
        <v>53</v>
      </c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3"/>
      <c r="BE7" s="261" t="s">
        <v>54</v>
      </c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3"/>
    </row>
    <row r="8" spans="1:134" s="26" customFormat="1" ht="38.25" customHeight="1" x14ac:dyDescent="0.25">
      <c r="A8" s="264" t="s">
        <v>31</v>
      </c>
      <c r="B8" s="265"/>
      <c r="C8" s="265"/>
      <c r="D8" s="265"/>
      <c r="E8" s="265"/>
      <c r="F8" s="265"/>
      <c r="G8" s="266"/>
      <c r="H8" s="270"/>
      <c r="I8" s="272" t="s">
        <v>55</v>
      </c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3"/>
      <c r="BE8" s="276" t="s">
        <v>56</v>
      </c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8"/>
    </row>
    <row r="9" spans="1:134" s="26" customFormat="1" ht="38.25" customHeight="1" x14ac:dyDescent="0.25">
      <c r="A9" s="267"/>
      <c r="B9" s="268"/>
      <c r="C9" s="268"/>
      <c r="D9" s="268"/>
      <c r="E9" s="268"/>
      <c r="F9" s="268"/>
      <c r="G9" s="269"/>
      <c r="H9" s="271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5"/>
      <c r="BE9" s="279">
        <f>'1.1'!AD22</f>
        <v>3658</v>
      </c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</row>
    <row r="10" spans="1:134" s="26" customFormat="1" ht="125.25" customHeight="1" x14ac:dyDescent="0.25">
      <c r="A10" s="264" t="s">
        <v>32</v>
      </c>
      <c r="B10" s="265"/>
      <c r="C10" s="265"/>
      <c r="D10" s="265"/>
      <c r="E10" s="265"/>
      <c r="F10" s="265"/>
      <c r="G10" s="266"/>
      <c r="H10" s="270"/>
      <c r="I10" s="272" t="s">
        <v>57</v>
      </c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3"/>
      <c r="BE10" s="276" t="s">
        <v>58</v>
      </c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8"/>
    </row>
    <row r="11" spans="1:134" s="26" customFormat="1" ht="33.75" customHeight="1" x14ac:dyDescent="0.25">
      <c r="A11" s="267"/>
      <c r="B11" s="268"/>
      <c r="C11" s="268"/>
      <c r="D11" s="268"/>
      <c r="E11" s="268"/>
      <c r="F11" s="268"/>
      <c r="G11" s="269"/>
      <c r="H11" s="271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5"/>
      <c r="BE11" s="282">
        <v>0</v>
      </c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</row>
    <row r="12" spans="1:134" s="26" customFormat="1" ht="121.5" customHeight="1" x14ac:dyDescent="0.25">
      <c r="A12" s="264" t="s">
        <v>33</v>
      </c>
      <c r="B12" s="265"/>
      <c r="C12" s="265"/>
      <c r="D12" s="265"/>
      <c r="E12" s="265"/>
      <c r="F12" s="265"/>
      <c r="G12" s="266"/>
      <c r="H12" s="270"/>
      <c r="I12" s="272" t="s">
        <v>59</v>
      </c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3"/>
      <c r="BE12" s="276" t="s">
        <v>60</v>
      </c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8"/>
    </row>
    <row r="13" spans="1:134" s="26" customFormat="1" ht="27.75" customHeight="1" x14ac:dyDescent="0.25">
      <c r="A13" s="267"/>
      <c r="B13" s="268"/>
      <c r="C13" s="268"/>
      <c r="D13" s="268"/>
      <c r="E13" s="268"/>
      <c r="F13" s="268"/>
      <c r="G13" s="269"/>
      <c r="H13" s="271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5"/>
      <c r="BE13" s="281">
        <v>0</v>
      </c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</row>
    <row r="15" spans="1:134" s="23" customFormat="1" ht="15.75" x14ac:dyDescent="0.25">
      <c r="A15" s="257" t="s">
        <v>44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 t="s">
        <v>45</v>
      </c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</row>
    <row r="16" spans="1:134" s="38" customFormat="1" ht="12.75" x14ac:dyDescent="0.25">
      <c r="A16" s="258" t="s">
        <v>46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 t="s">
        <v>47</v>
      </c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 t="s">
        <v>48</v>
      </c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</row>
  </sheetData>
  <mergeCells count="29">
    <mergeCell ref="A15:AK15"/>
    <mergeCell ref="AL15:BV15"/>
    <mergeCell ref="BW15:CZ15"/>
    <mergeCell ref="A16:AK16"/>
    <mergeCell ref="AL16:BV16"/>
    <mergeCell ref="BW16:CZ16"/>
    <mergeCell ref="DC11:ED11"/>
    <mergeCell ref="A12:G13"/>
    <mergeCell ref="H12:H13"/>
    <mergeCell ref="I12:BD13"/>
    <mergeCell ref="BE12:CZ12"/>
    <mergeCell ref="BE13:CZ13"/>
    <mergeCell ref="DC13:ED13"/>
    <mergeCell ref="A10:G11"/>
    <mergeCell ref="H10:H11"/>
    <mergeCell ref="I10:BD11"/>
    <mergeCell ref="BE10:CZ10"/>
    <mergeCell ref="BE11:CZ11"/>
    <mergeCell ref="A8:G9"/>
    <mergeCell ref="H8:H9"/>
    <mergeCell ref="I8:BD9"/>
    <mergeCell ref="BE8:CZ8"/>
    <mergeCell ref="BE9:CZ9"/>
    <mergeCell ref="A3:CZ3"/>
    <mergeCell ref="F4:CU4"/>
    <mergeCell ref="F5:CU5"/>
    <mergeCell ref="A7:G7"/>
    <mergeCell ref="H7:BD7"/>
    <mergeCell ref="BE7:CZ7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ED5E1-4E55-4545-9386-CA97E98F9C37}">
  <sheetPr>
    <tabColor theme="5" tint="0.79998168889431442"/>
  </sheetPr>
  <dimension ref="A1:Q60"/>
  <sheetViews>
    <sheetView view="pageBreakPreview" zoomScale="91" zoomScaleNormal="100" workbookViewId="0">
      <selection activeCell="C8" sqref="C8:Q8"/>
    </sheetView>
  </sheetViews>
  <sheetFormatPr defaultColWidth="9.140625" defaultRowHeight="15" x14ac:dyDescent="0.25"/>
  <cols>
    <col min="1" max="1" width="7" style="99" customWidth="1"/>
    <col min="2" max="3" width="16.140625" style="99" customWidth="1"/>
    <col min="4" max="4" width="18.42578125" style="99" customWidth="1"/>
    <col min="5" max="5" width="11.140625" style="99" customWidth="1"/>
    <col min="6" max="6" width="6.5703125" style="99" customWidth="1"/>
    <col min="7" max="7" width="23.7109375" style="99" bestFit="1" customWidth="1"/>
    <col min="8" max="8" width="10.85546875" style="99" customWidth="1"/>
    <col min="9" max="9" width="9.5703125" style="99" customWidth="1"/>
    <col min="10" max="10" width="7.28515625" style="99" customWidth="1"/>
    <col min="11" max="11" width="7.42578125" style="99" customWidth="1"/>
    <col min="12" max="12" width="8" style="99" customWidth="1"/>
    <col min="13" max="13" width="6.5703125" style="99" customWidth="1"/>
    <col min="14" max="14" width="7.5703125" style="99" customWidth="1"/>
    <col min="15" max="15" width="7.7109375" style="99" customWidth="1"/>
    <col min="16" max="16" width="9.140625" style="99"/>
    <col min="17" max="17" width="10.5703125" style="99" customWidth="1"/>
    <col min="18" max="18" width="15.140625" style="99" customWidth="1"/>
    <col min="19" max="256" width="9.140625" style="99"/>
    <col min="257" max="257" width="7" style="99" customWidth="1"/>
    <col min="258" max="259" width="16.140625" style="99" customWidth="1"/>
    <col min="260" max="260" width="18.42578125" style="99" customWidth="1"/>
    <col min="261" max="261" width="11.140625" style="99" customWidth="1"/>
    <col min="262" max="262" width="6.5703125" style="99" customWidth="1"/>
    <col min="263" max="263" width="23.7109375" style="99" bestFit="1" customWidth="1"/>
    <col min="264" max="264" width="10.85546875" style="99" customWidth="1"/>
    <col min="265" max="265" width="9.5703125" style="99" customWidth="1"/>
    <col min="266" max="266" width="7.28515625" style="99" customWidth="1"/>
    <col min="267" max="267" width="7.42578125" style="99" customWidth="1"/>
    <col min="268" max="268" width="8" style="99" customWidth="1"/>
    <col min="269" max="269" width="6.5703125" style="99" customWidth="1"/>
    <col min="270" max="270" width="7.5703125" style="99" customWidth="1"/>
    <col min="271" max="271" width="7.7109375" style="99" customWidth="1"/>
    <col min="272" max="272" width="9.140625" style="99"/>
    <col min="273" max="273" width="10.5703125" style="99" customWidth="1"/>
    <col min="274" max="274" width="15.140625" style="99" customWidth="1"/>
    <col min="275" max="512" width="9.140625" style="99"/>
    <col min="513" max="513" width="7" style="99" customWidth="1"/>
    <col min="514" max="515" width="16.140625" style="99" customWidth="1"/>
    <col min="516" max="516" width="18.42578125" style="99" customWidth="1"/>
    <col min="517" max="517" width="11.140625" style="99" customWidth="1"/>
    <col min="518" max="518" width="6.5703125" style="99" customWidth="1"/>
    <col min="519" max="519" width="23.7109375" style="99" bestFit="1" customWidth="1"/>
    <col min="520" max="520" width="10.85546875" style="99" customWidth="1"/>
    <col min="521" max="521" width="9.5703125" style="99" customWidth="1"/>
    <col min="522" max="522" width="7.28515625" style="99" customWidth="1"/>
    <col min="523" max="523" width="7.42578125" style="99" customWidth="1"/>
    <col min="524" max="524" width="8" style="99" customWidth="1"/>
    <col min="525" max="525" width="6.5703125" style="99" customWidth="1"/>
    <col min="526" max="526" width="7.5703125" style="99" customWidth="1"/>
    <col min="527" max="527" width="7.7109375" style="99" customWidth="1"/>
    <col min="528" max="528" width="9.140625" style="99"/>
    <col min="529" max="529" width="10.5703125" style="99" customWidth="1"/>
    <col min="530" max="530" width="15.140625" style="99" customWidth="1"/>
    <col min="531" max="768" width="9.140625" style="99"/>
    <col min="769" max="769" width="7" style="99" customWidth="1"/>
    <col min="770" max="771" width="16.140625" style="99" customWidth="1"/>
    <col min="772" max="772" width="18.42578125" style="99" customWidth="1"/>
    <col min="773" max="773" width="11.140625" style="99" customWidth="1"/>
    <col min="774" max="774" width="6.5703125" style="99" customWidth="1"/>
    <col min="775" max="775" width="23.7109375" style="99" bestFit="1" customWidth="1"/>
    <col min="776" max="776" width="10.85546875" style="99" customWidth="1"/>
    <col min="777" max="777" width="9.5703125" style="99" customWidth="1"/>
    <col min="778" max="778" width="7.28515625" style="99" customWidth="1"/>
    <col min="779" max="779" width="7.42578125" style="99" customWidth="1"/>
    <col min="780" max="780" width="8" style="99" customWidth="1"/>
    <col min="781" max="781" width="6.5703125" style="99" customWidth="1"/>
    <col min="782" max="782" width="7.5703125" style="99" customWidth="1"/>
    <col min="783" max="783" width="7.7109375" style="99" customWidth="1"/>
    <col min="784" max="784" width="9.140625" style="99"/>
    <col min="785" max="785" width="10.5703125" style="99" customWidth="1"/>
    <col min="786" max="786" width="15.140625" style="99" customWidth="1"/>
    <col min="787" max="1024" width="9.140625" style="99"/>
    <col min="1025" max="1025" width="7" style="99" customWidth="1"/>
    <col min="1026" max="1027" width="16.140625" style="99" customWidth="1"/>
    <col min="1028" max="1028" width="18.42578125" style="99" customWidth="1"/>
    <col min="1029" max="1029" width="11.140625" style="99" customWidth="1"/>
    <col min="1030" max="1030" width="6.5703125" style="99" customWidth="1"/>
    <col min="1031" max="1031" width="23.7109375" style="99" bestFit="1" customWidth="1"/>
    <col min="1032" max="1032" width="10.85546875" style="99" customWidth="1"/>
    <col min="1033" max="1033" width="9.5703125" style="99" customWidth="1"/>
    <col min="1034" max="1034" width="7.28515625" style="99" customWidth="1"/>
    <col min="1035" max="1035" width="7.42578125" style="99" customWidth="1"/>
    <col min="1036" max="1036" width="8" style="99" customWidth="1"/>
    <col min="1037" max="1037" width="6.5703125" style="99" customWidth="1"/>
    <col min="1038" max="1038" width="7.5703125" style="99" customWidth="1"/>
    <col min="1039" max="1039" width="7.7109375" style="99" customWidth="1"/>
    <col min="1040" max="1040" width="9.140625" style="99"/>
    <col min="1041" max="1041" width="10.5703125" style="99" customWidth="1"/>
    <col min="1042" max="1042" width="15.140625" style="99" customWidth="1"/>
    <col min="1043" max="1280" width="9.140625" style="99"/>
    <col min="1281" max="1281" width="7" style="99" customWidth="1"/>
    <col min="1282" max="1283" width="16.140625" style="99" customWidth="1"/>
    <col min="1284" max="1284" width="18.42578125" style="99" customWidth="1"/>
    <col min="1285" max="1285" width="11.140625" style="99" customWidth="1"/>
    <col min="1286" max="1286" width="6.5703125" style="99" customWidth="1"/>
    <col min="1287" max="1287" width="23.7109375" style="99" bestFit="1" customWidth="1"/>
    <col min="1288" max="1288" width="10.85546875" style="99" customWidth="1"/>
    <col min="1289" max="1289" width="9.5703125" style="99" customWidth="1"/>
    <col min="1290" max="1290" width="7.28515625" style="99" customWidth="1"/>
    <col min="1291" max="1291" width="7.42578125" style="99" customWidth="1"/>
    <col min="1292" max="1292" width="8" style="99" customWidth="1"/>
    <col min="1293" max="1293" width="6.5703125" style="99" customWidth="1"/>
    <col min="1294" max="1294" width="7.5703125" style="99" customWidth="1"/>
    <col min="1295" max="1295" width="7.7109375" style="99" customWidth="1"/>
    <col min="1296" max="1296" width="9.140625" style="99"/>
    <col min="1297" max="1297" width="10.5703125" style="99" customWidth="1"/>
    <col min="1298" max="1298" width="15.140625" style="99" customWidth="1"/>
    <col min="1299" max="1536" width="9.140625" style="99"/>
    <col min="1537" max="1537" width="7" style="99" customWidth="1"/>
    <col min="1538" max="1539" width="16.140625" style="99" customWidth="1"/>
    <col min="1540" max="1540" width="18.42578125" style="99" customWidth="1"/>
    <col min="1541" max="1541" width="11.140625" style="99" customWidth="1"/>
    <col min="1542" max="1542" width="6.5703125" style="99" customWidth="1"/>
    <col min="1543" max="1543" width="23.7109375" style="99" bestFit="1" customWidth="1"/>
    <col min="1544" max="1544" width="10.85546875" style="99" customWidth="1"/>
    <col min="1545" max="1545" width="9.5703125" style="99" customWidth="1"/>
    <col min="1546" max="1546" width="7.28515625" style="99" customWidth="1"/>
    <col min="1547" max="1547" width="7.42578125" style="99" customWidth="1"/>
    <col min="1548" max="1548" width="8" style="99" customWidth="1"/>
    <col min="1549" max="1549" width="6.5703125" style="99" customWidth="1"/>
    <col min="1550" max="1550" width="7.5703125" style="99" customWidth="1"/>
    <col min="1551" max="1551" width="7.7109375" style="99" customWidth="1"/>
    <col min="1552" max="1552" width="9.140625" style="99"/>
    <col min="1553" max="1553" width="10.5703125" style="99" customWidth="1"/>
    <col min="1554" max="1554" width="15.140625" style="99" customWidth="1"/>
    <col min="1555" max="1792" width="9.140625" style="99"/>
    <col min="1793" max="1793" width="7" style="99" customWidth="1"/>
    <col min="1794" max="1795" width="16.140625" style="99" customWidth="1"/>
    <col min="1796" max="1796" width="18.42578125" style="99" customWidth="1"/>
    <col min="1797" max="1797" width="11.140625" style="99" customWidth="1"/>
    <col min="1798" max="1798" width="6.5703125" style="99" customWidth="1"/>
    <col min="1799" max="1799" width="23.7109375" style="99" bestFit="1" customWidth="1"/>
    <col min="1800" max="1800" width="10.85546875" style="99" customWidth="1"/>
    <col min="1801" max="1801" width="9.5703125" style="99" customWidth="1"/>
    <col min="1802" max="1802" width="7.28515625" style="99" customWidth="1"/>
    <col min="1803" max="1803" width="7.42578125" style="99" customWidth="1"/>
    <col min="1804" max="1804" width="8" style="99" customWidth="1"/>
    <col min="1805" max="1805" width="6.5703125" style="99" customWidth="1"/>
    <col min="1806" max="1806" width="7.5703125" style="99" customWidth="1"/>
    <col min="1807" max="1807" width="7.7109375" style="99" customWidth="1"/>
    <col min="1808" max="1808" width="9.140625" style="99"/>
    <col min="1809" max="1809" width="10.5703125" style="99" customWidth="1"/>
    <col min="1810" max="1810" width="15.140625" style="99" customWidth="1"/>
    <col min="1811" max="2048" width="9.140625" style="99"/>
    <col min="2049" max="2049" width="7" style="99" customWidth="1"/>
    <col min="2050" max="2051" width="16.140625" style="99" customWidth="1"/>
    <col min="2052" max="2052" width="18.42578125" style="99" customWidth="1"/>
    <col min="2053" max="2053" width="11.140625" style="99" customWidth="1"/>
    <col min="2054" max="2054" width="6.5703125" style="99" customWidth="1"/>
    <col min="2055" max="2055" width="23.7109375" style="99" bestFit="1" customWidth="1"/>
    <col min="2056" max="2056" width="10.85546875" style="99" customWidth="1"/>
    <col min="2057" max="2057" width="9.5703125" style="99" customWidth="1"/>
    <col min="2058" max="2058" width="7.28515625" style="99" customWidth="1"/>
    <col min="2059" max="2059" width="7.42578125" style="99" customWidth="1"/>
    <col min="2060" max="2060" width="8" style="99" customWidth="1"/>
    <col min="2061" max="2061" width="6.5703125" style="99" customWidth="1"/>
    <col min="2062" max="2062" width="7.5703125" style="99" customWidth="1"/>
    <col min="2063" max="2063" width="7.7109375" style="99" customWidth="1"/>
    <col min="2064" max="2064" width="9.140625" style="99"/>
    <col min="2065" max="2065" width="10.5703125" style="99" customWidth="1"/>
    <col min="2066" max="2066" width="15.140625" style="99" customWidth="1"/>
    <col min="2067" max="2304" width="9.140625" style="99"/>
    <col min="2305" max="2305" width="7" style="99" customWidth="1"/>
    <col min="2306" max="2307" width="16.140625" style="99" customWidth="1"/>
    <col min="2308" max="2308" width="18.42578125" style="99" customWidth="1"/>
    <col min="2309" max="2309" width="11.140625" style="99" customWidth="1"/>
    <col min="2310" max="2310" width="6.5703125" style="99" customWidth="1"/>
    <col min="2311" max="2311" width="23.7109375" style="99" bestFit="1" customWidth="1"/>
    <col min="2312" max="2312" width="10.85546875" style="99" customWidth="1"/>
    <col min="2313" max="2313" width="9.5703125" style="99" customWidth="1"/>
    <col min="2314" max="2314" width="7.28515625" style="99" customWidth="1"/>
    <col min="2315" max="2315" width="7.42578125" style="99" customWidth="1"/>
    <col min="2316" max="2316" width="8" style="99" customWidth="1"/>
    <col min="2317" max="2317" width="6.5703125" style="99" customWidth="1"/>
    <col min="2318" max="2318" width="7.5703125" style="99" customWidth="1"/>
    <col min="2319" max="2319" width="7.7109375" style="99" customWidth="1"/>
    <col min="2320" max="2320" width="9.140625" style="99"/>
    <col min="2321" max="2321" width="10.5703125" style="99" customWidth="1"/>
    <col min="2322" max="2322" width="15.140625" style="99" customWidth="1"/>
    <col min="2323" max="2560" width="9.140625" style="99"/>
    <col min="2561" max="2561" width="7" style="99" customWidth="1"/>
    <col min="2562" max="2563" width="16.140625" style="99" customWidth="1"/>
    <col min="2564" max="2564" width="18.42578125" style="99" customWidth="1"/>
    <col min="2565" max="2565" width="11.140625" style="99" customWidth="1"/>
    <col min="2566" max="2566" width="6.5703125" style="99" customWidth="1"/>
    <col min="2567" max="2567" width="23.7109375" style="99" bestFit="1" customWidth="1"/>
    <col min="2568" max="2568" width="10.85546875" style="99" customWidth="1"/>
    <col min="2569" max="2569" width="9.5703125" style="99" customWidth="1"/>
    <col min="2570" max="2570" width="7.28515625" style="99" customWidth="1"/>
    <col min="2571" max="2571" width="7.42578125" style="99" customWidth="1"/>
    <col min="2572" max="2572" width="8" style="99" customWidth="1"/>
    <col min="2573" max="2573" width="6.5703125" style="99" customWidth="1"/>
    <col min="2574" max="2574" width="7.5703125" style="99" customWidth="1"/>
    <col min="2575" max="2575" width="7.7109375" style="99" customWidth="1"/>
    <col min="2576" max="2576" width="9.140625" style="99"/>
    <col min="2577" max="2577" width="10.5703125" style="99" customWidth="1"/>
    <col min="2578" max="2578" width="15.140625" style="99" customWidth="1"/>
    <col min="2579" max="2816" width="9.140625" style="99"/>
    <col min="2817" max="2817" width="7" style="99" customWidth="1"/>
    <col min="2818" max="2819" width="16.140625" style="99" customWidth="1"/>
    <col min="2820" max="2820" width="18.42578125" style="99" customWidth="1"/>
    <col min="2821" max="2821" width="11.140625" style="99" customWidth="1"/>
    <col min="2822" max="2822" width="6.5703125" style="99" customWidth="1"/>
    <col min="2823" max="2823" width="23.7109375" style="99" bestFit="1" customWidth="1"/>
    <col min="2824" max="2824" width="10.85546875" style="99" customWidth="1"/>
    <col min="2825" max="2825" width="9.5703125" style="99" customWidth="1"/>
    <col min="2826" max="2826" width="7.28515625" style="99" customWidth="1"/>
    <col min="2827" max="2827" width="7.42578125" style="99" customWidth="1"/>
    <col min="2828" max="2828" width="8" style="99" customWidth="1"/>
    <col min="2829" max="2829" width="6.5703125" style="99" customWidth="1"/>
    <col min="2830" max="2830" width="7.5703125" style="99" customWidth="1"/>
    <col min="2831" max="2831" width="7.7109375" style="99" customWidth="1"/>
    <col min="2832" max="2832" width="9.140625" style="99"/>
    <col min="2833" max="2833" width="10.5703125" style="99" customWidth="1"/>
    <col min="2834" max="2834" width="15.140625" style="99" customWidth="1"/>
    <col min="2835" max="3072" width="9.140625" style="99"/>
    <col min="3073" max="3073" width="7" style="99" customWidth="1"/>
    <col min="3074" max="3075" width="16.140625" style="99" customWidth="1"/>
    <col min="3076" max="3076" width="18.42578125" style="99" customWidth="1"/>
    <col min="3077" max="3077" width="11.140625" style="99" customWidth="1"/>
    <col min="3078" max="3078" width="6.5703125" style="99" customWidth="1"/>
    <col min="3079" max="3079" width="23.7109375" style="99" bestFit="1" customWidth="1"/>
    <col min="3080" max="3080" width="10.85546875" style="99" customWidth="1"/>
    <col min="3081" max="3081" width="9.5703125" style="99" customWidth="1"/>
    <col min="3082" max="3082" width="7.28515625" style="99" customWidth="1"/>
    <col min="3083" max="3083" width="7.42578125" style="99" customWidth="1"/>
    <col min="3084" max="3084" width="8" style="99" customWidth="1"/>
    <col min="3085" max="3085" width="6.5703125" style="99" customWidth="1"/>
    <col min="3086" max="3086" width="7.5703125" style="99" customWidth="1"/>
    <col min="3087" max="3087" width="7.7109375" style="99" customWidth="1"/>
    <col min="3088" max="3088" width="9.140625" style="99"/>
    <col min="3089" max="3089" width="10.5703125" style="99" customWidth="1"/>
    <col min="3090" max="3090" width="15.140625" style="99" customWidth="1"/>
    <col min="3091" max="3328" width="9.140625" style="99"/>
    <col min="3329" max="3329" width="7" style="99" customWidth="1"/>
    <col min="3330" max="3331" width="16.140625" style="99" customWidth="1"/>
    <col min="3332" max="3332" width="18.42578125" style="99" customWidth="1"/>
    <col min="3333" max="3333" width="11.140625" style="99" customWidth="1"/>
    <col min="3334" max="3334" width="6.5703125" style="99" customWidth="1"/>
    <col min="3335" max="3335" width="23.7109375" style="99" bestFit="1" customWidth="1"/>
    <col min="3336" max="3336" width="10.85546875" style="99" customWidth="1"/>
    <col min="3337" max="3337" width="9.5703125" style="99" customWidth="1"/>
    <col min="3338" max="3338" width="7.28515625" style="99" customWidth="1"/>
    <col min="3339" max="3339" width="7.42578125" style="99" customWidth="1"/>
    <col min="3340" max="3340" width="8" style="99" customWidth="1"/>
    <col min="3341" max="3341" width="6.5703125" style="99" customWidth="1"/>
    <col min="3342" max="3342" width="7.5703125" style="99" customWidth="1"/>
    <col min="3343" max="3343" width="7.7109375" style="99" customWidth="1"/>
    <col min="3344" max="3344" width="9.140625" style="99"/>
    <col min="3345" max="3345" width="10.5703125" style="99" customWidth="1"/>
    <col min="3346" max="3346" width="15.140625" style="99" customWidth="1"/>
    <col min="3347" max="3584" width="9.140625" style="99"/>
    <col min="3585" max="3585" width="7" style="99" customWidth="1"/>
    <col min="3586" max="3587" width="16.140625" style="99" customWidth="1"/>
    <col min="3588" max="3588" width="18.42578125" style="99" customWidth="1"/>
    <col min="3589" max="3589" width="11.140625" style="99" customWidth="1"/>
    <col min="3590" max="3590" width="6.5703125" style="99" customWidth="1"/>
    <col min="3591" max="3591" width="23.7109375" style="99" bestFit="1" customWidth="1"/>
    <col min="3592" max="3592" width="10.85546875" style="99" customWidth="1"/>
    <col min="3593" max="3593" width="9.5703125" style="99" customWidth="1"/>
    <col min="3594" max="3594" width="7.28515625" style="99" customWidth="1"/>
    <col min="3595" max="3595" width="7.42578125" style="99" customWidth="1"/>
    <col min="3596" max="3596" width="8" style="99" customWidth="1"/>
    <col min="3597" max="3597" width="6.5703125" style="99" customWidth="1"/>
    <col min="3598" max="3598" width="7.5703125" style="99" customWidth="1"/>
    <col min="3599" max="3599" width="7.7109375" style="99" customWidth="1"/>
    <col min="3600" max="3600" width="9.140625" style="99"/>
    <col min="3601" max="3601" width="10.5703125" style="99" customWidth="1"/>
    <col min="3602" max="3602" width="15.140625" style="99" customWidth="1"/>
    <col min="3603" max="3840" width="9.140625" style="99"/>
    <col min="3841" max="3841" width="7" style="99" customWidth="1"/>
    <col min="3842" max="3843" width="16.140625" style="99" customWidth="1"/>
    <col min="3844" max="3844" width="18.42578125" style="99" customWidth="1"/>
    <col min="3845" max="3845" width="11.140625" style="99" customWidth="1"/>
    <col min="3846" max="3846" width="6.5703125" style="99" customWidth="1"/>
    <col min="3847" max="3847" width="23.7109375" style="99" bestFit="1" customWidth="1"/>
    <col min="3848" max="3848" width="10.85546875" style="99" customWidth="1"/>
    <col min="3849" max="3849" width="9.5703125" style="99" customWidth="1"/>
    <col min="3850" max="3850" width="7.28515625" style="99" customWidth="1"/>
    <col min="3851" max="3851" width="7.42578125" style="99" customWidth="1"/>
    <col min="3852" max="3852" width="8" style="99" customWidth="1"/>
    <col min="3853" max="3853" width="6.5703125" style="99" customWidth="1"/>
    <col min="3854" max="3854" width="7.5703125" style="99" customWidth="1"/>
    <col min="3855" max="3855" width="7.7109375" style="99" customWidth="1"/>
    <col min="3856" max="3856" width="9.140625" style="99"/>
    <col min="3857" max="3857" width="10.5703125" style="99" customWidth="1"/>
    <col min="3858" max="3858" width="15.140625" style="99" customWidth="1"/>
    <col min="3859" max="4096" width="9.140625" style="99"/>
    <col min="4097" max="4097" width="7" style="99" customWidth="1"/>
    <col min="4098" max="4099" width="16.140625" style="99" customWidth="1"/>
    <col min="4100" max="4100" width="18.42578125" style="99" customWidth="1"/>
    <col min="4101" max="4101" width="11.140625" style="99" customWidth="1"/>
    <col min="4102" max="4102" width="6.5703125" style="99" customWidth="1"/>
    <col min="4103" max="4103" width="23.7109375" style="99" bestFit="1" customWidth="1"/>
    <col min="4104" max="4104" width="10.85546875" style="99" customWidth="1"/>
    <col min="4105" max="4105" width="9.5703125" style="99" customWidth="1"/>
    <col min="4106" max="4106" width="7.28515625" style="99" customWidth="1"/>
    <col min="4107" max="4107" width="7.42578125" style="99" customWidth="1"/>
    <col min="4108" max="4108" width="8" style="99" customWidth="1"/>
    <col min="4109" max="4109" width="6.5703125" style="99" customWidth="1"/>
    <col min="4110" max="4110" width="7.5703125" style="99" customWidth="1"/>
    <col min="4111" max="4111" width="7.7109375" style="99" customWidth="1"/>
    <col min="4112" max="4112" width="9.140625" style="99"/>
    <col min="4113" max="4113" width="10.5703125" style="99" customWidth="1"/>
    <col min="4114" max="4114" width="15.140625" style="99" customWidth="1"/>
    <col min="4115" max="4352" width="9.140625" style="99"/>
    <col min="4353" max="4353" width="7" style="99" customWidth="1"/>
    <col min="4354" max="4355" width="16.140625" style="99" customWidth="1"/>
    <col min="4356" max="4356" width="18.42578125" style="99" customWidth="1"/>
    <col min="4357" max="4357" width="11.140625" style="99" customWidth="1"/>
    <col min="4358" max="4358" width="6.5703125" style="99" customWidth="1"/>
    <col min="4359" max="4359" width="23.7109375" style="99" bestFit="1" customWidth="1"/>
    <col min="4360" max="4360" width="10.85546875" style="99" customWidth="1"/>
    <col min="4361" max="4361" width="9.5703125" style="99" customWidth="1"/>
    <col min="4362" max="4362" width="7.28515625" style="99" customWidth="1"/>
    <col min="4363" max="4363" width="7.42578125" style="99" customWidth="1"/>
    <col min="4364" max="4364" width="8" style="99" customWidth="1"/>
    <col min="4365" max="4365" width="6.5703125" style="99" customWidth="1"/>
    <col min="4366" max="4366" width="7.5703125" style="99" customWidth="1"/>
    <col min="4367" max="4367" width="7.7109375" style="99" customWidth="1"/>
    <col min="4368" max="4368" width="9.140625" style="99"/>
    <col min="4369" max="4369" width="10.5703125" style="99" customWidth="1"/>
    <col min="4370" max="4370" width="15.140625" style="99" customWidth="1"/>
    <col min="4371" max="4608" width="9.140625" style="99"/>
    <col min="4609" max="4609" width="7" style="99" customWidth="1"/>
    <col min="4610" max="4611" width="16.140625" style="99" customWidth="1"/>
    <col min="4612" max="4612" width="18.42578125" style="99" customWidth="1"/>
    <col min="4613" max="4613" width="11.140625" style="99" customWidth="1"/>
    <col min="4614" max="4614" width="6.5703125" style="99" customWidth="1"/>
    <col min="4615" max="4615" width="23.7109375" style="99" bestFit="1" customWidth="1"/>
    <col min="4616" max="4616" width="10.85546875" style="99" customWidth="1"/>
    <col min="4617" max="4617" width="9.5703125" style="99" customWidth="1"/>
    <col min="4618" max="4618" width="7.28515625" style="99" customWidth="1"/>
    <col min="4619" max="4619" width="7.42578125" style="99" customWidth="1"/>
    <col min="4620" max="4620" width="8" style="99" customWidth="1"/>
    <col min="4621" max="4621" width="6.5703125" style="99" customWidth="1"/>
    <col min="4622" max="4622" width="7.5703125" style="99" customWidth="1"/>
    <col min="4623" max="4623" width="7.7109375" style="99" customWidth="1"/>
    <col min="4624" max="4624" width="9.140625" style="99"/>
    <col min="4625" max="4625" width="10.5703125" style="99" customWidth="1"/>
    <col min="4626" max="4626" width="15.140625" style="99" customWidth="1"/>
    <col min="4627" max="4864" width="9.140625" style="99"/>
    <col min="4865" max="4865" width="7" style="99" customWidth="1"/>
    <col min="4866" max="4867" width="16.140625" style="99" customWidth="1"/>
    <col min="4868" max="4868" width="18.42578125" style="99" customWidth="1"/>
    <col min="4869" max="4869" width="11.140625" style="99" customWidth="1"/>
    <col min="4870" max="4870" width="6.5703125" style="99" customWidth="1"/>
    <col min="4871" max="4871" width="23.7109375" style="99" bestFit="1" customWidth="1"/>
    <col min="4872" max="4872" width="10.85546875" style="99" customWidth="1"/>
    <col min="4873" max="4873" width="9.5703125" style="99" customWidth="1"/>
    <col min="4874" max="4874" width="7.28515625" style="99" customWidth="1"/>
    <col min="4875" max="4875" width="7.42578125" style="99" customWidth="1"/>
    <col min="4876" max="4876" width="8" style="99" customWidth="1"/>
    <col min="4877" max="4877" width="6.5703125" style="99" customWidth="1"/>
    <col min="4878" max="4878" width="7.5703125" style="99" customWidth="1"/>
    <col min="4879" max="4879" width="7.7109375" style="99" customWidth="1"/>
    <col min="4880" max="4880" width="9.140625" style="99"/>
    <col min="4881" max="4881" width="10.5703125" style="99" customWidth="1"/>
    <col min="4882" max="4882" width="15.140625" style="99" customWidth="1"/>
    <col min="4883" max="5120" width="9.140625" style="99"/>
    <col min="5121" max="5121" width="7" style="99" customWidth="1"/>
    <col min="5122" max="5123" width="16.140625" style="99" customWidth="1"/>
    <col min="5124" max="5124" width="18.42578125" style="99" customWidth="1"/>
    <col min="5125" max="5125" width="11.140625" style="99" customWidth="1"/>
    <col min="5126" max="5126" width="6.5703125" style="99" customWidth="1"/>
    <col min="5127" max="5127" width="23.7109375" style="99" bestFit="1" customWidth="1"/>
    <col min="5128" max="5128" width="10.85546875" style="99" customWidth="1"/>
    <col min="5129" max="5129" width="9.5703125" style="99" customWidth="1"/>
    <col min="5130" max="5130" width="7.28515625" style="99" customWidth="1"/>
    <col min="5131" max="5131" width="7.42578125" style="99" customWidth="1"/>
    <col min="5132" max="5132" width="8" style="99" customWidth="1"/>
    <col min="5133" max="5133" width="6.5703125" style="99" customWidth="1"/>
    <col min="5134" max="5134" width="7.5703125" style="99" customWidth="1"/>
    <col min="5135" max="5135" width="7.7109375" style="99" customWidth="1"/>
    <col min="5136" max="5136" width="9.140625" style="99"/>
    <col min="5137" max="5137" width="10.5703125" style="99" customWidth="1"/>
    <col min="5138" max="5138" width="15.140625" style="99" customWidth="1"/>
    <col min="5139" max="5376" width="9.140625" style="99"/>
    <col min="5377" max="5377" width="7" style="99" customWidth="1"/>
    <col min="5378" max="5379" width="16.140625" style="99" customWidth="1"/>
    <col min="5380" max="5380" width="18.42578125" style="99" customWidth="1"/>
    <col min="5381" max="5381" width="11.140625" style="99" customWidth="1"/>
    <col min="5382" max="5382" width="6.5703125" style="99" customWidth="1"/>
    <col min="5383" max="5383" width="23.7109375" style="99" bestFit="1" customWidth="1"/>
    <col min="5384" max="5384" width="10.85546875" style="99" customWidth="1"/>
    <col min="5385" max="5385" width="9.5703125" style="99" customWidth="1"/>
    <col min="5386" max="5386" width="7.28515625" style="99" customWidth="1"/>
    <col min="5387" max="5387" width="7.42578125" style="99" customWidth="1"/>
    <col min="5388" max="5388" width="8" style="99" customWidth="1"/>
    <col min="5389" max="5389" width="6.5703125" style="99" customWidth="1"/>
    <col min="5390" max="5390" width="7.5703125" style="99" customWidth="1"/>
    <col min="5391" max="5391" width="7.7109375" style="99" customWidth="1"/>
    <col min="5392" max="5392" width="9.140625" style="99"/>
    <col min="5393" max="5393" width="10.5703125" style="99" customWidth="1"/>
    <col min="5394" max="5394" width="15.140625" style="99" customWidth="1"/>
    <col min="5395" max="5632" width="9.140625" style="99"/>
    <col min="5633" max="5633" width="7" style="99" customWidth="1"/>
    <col min="5634" max="5635" width="16.140625" style="99" customWidth="1"/>
    <col min="5636" max="5636" width="18.42578125" style="99" customWidth="1"/>
    <col min="5637" max="5637" width="11.140625" style="99" customWidth="1"/>
    <col min="5638" max="5638" width="6.5703125" style="99" customWidth="1"/>
    <col min="5639" max="5639" width="23.7109375" style="99" bestFit="1" customWidth="1"/>
    <col min="5640" max="5640" width="10.85546875" style="99" customWidth="1"/>
    <col min="5641" max="5641" width="9.5703125" style="99" customWidth="1"/>
    <col min="5642" max="5642" width="7.28515625" style="99" customWidth="1"/>
    <col min="5643" max="5643" width="7.42578125" style="99" customWidth="1"/>
    <col min="5644" max="5644" width="8" style="99" customWidth="1"/>
    <col min="5645" max="5645" width="6.5703125" style="99" customWidth="1"/>
    <col min="5646" max="5646" width="7.5703125" style="99" customWidth="1"/>
    <col min="5647" max="5647" width="7.7109375" style="99" customWidth="1"/>
    <col min="5648" max="5648" width="9.140625" style="99"/>
    <col min="5649" max="5649" width="10.5703125" style="99" customWidth="1"/>
    <col min="5650" max="5650" width="15.140625" style="99" customWidth="1"/>
    <col min="5651" max="5888" width="9.140625" style="99"/>
    <col min="5889" max="5889" width="7" style="99" customWidth="1"/>
    <col min="5890" max="5891" width="16.140625" style="99" customWidth="1"/>
    <col min="5892" max="5892" width="18.42578125" style="99" customWidth="1"/>
    <col min="5893" max="5893" width="11.140625" style="99" customWidth="1"/>
    <col min="5894" max="5894" width="6.5703125" style="99" customWidth="1"/>
    <col min="5895" max="5895" width="23.7109375" style="99" bestFit="1" customWidth="1"/>
    <col min="5896" max="5896" width="10.85546875" style="99" customWidth="1"/>
    <col min="5897" max="5897" width="9.5703125" style="99" customWidth="1"/>
    <col min="5898" max="5898" width="7.28515625" style="99" customWidth="1"/>
    <col min="5899" max="5899" width="7.42578125" style="99" customWidth="1"/>
    <col min="5900" max="5900" width="8" style="99" customWidth="1"/>
    <col min="5901" max="5901" width="6.5703125" style="99" customWidth="1"/>
    <col min="5902" max="5902" width="7.5703125" style="99" customWidth="1"/>
    <col min="5903" max="5903" width="7.7109375" style="99" customWidth="1"/>
    <col min="5904" max="5904" width="9.140625" style="99"/>
    <col min="5905" max="5905" width="10.5703125" style="99" customWidth="1"/>
    <col min="5906" max="5906" width="15.140625" style="99" customWidth="1"/>
    <col min="5907" max="6144" width="9.140625" style="99"/>
    <col min="6145" max="6145" width="7" style="99" customWidth="1"/>
    <col min="6146" max="6147" width="16.140625" style="99" customWidth="1"/>
    <col min="6148" max="6148" width="18.42578125" style="99" customWidth="1"/>
    <col min="6149" max="6149" width="11.140625" style="99" customWidth="1"/>
    <col min="6150" max="6150" width="6.5703125" style="99" customWidth="1"/>
    <col min="6151" max="6151" width="23.7109375" style="99" bestFit="1" customWidth="1"/>
    <col min="6152" max="6152" width="10.85546875" style="99" customWidth="1"/>
    <col min="6153" max="6153" width="9.5703125" style="99" customWidth="1"/>
    <col min="6154" max="6154" width="7.28515625" style="99" customWidth="1"/>
    <col min="6155" max="6155" width="7.42578125" style="99" customWidth="1"/>
    <col min="6156" max="6156" width="8" style="99" customWidth="1"/>
    <col min="6157" max="6157" width="6.5703125" style="99" customWidth="1"/>
    <col min="6158" max="6158" width="7.5703125" style="99" customWidth="1"/>
    <col min="6159" max="6159" width="7.7109375" style="99" customWidth="1"/>
    <col min="6160" max="6160" width="9.140625" style="99"/>
    <col min="6161" max="6161" width="10.5703125" style="99" customWidth="1"/>
    <col min="6162" max="6162" width="15.140625" style="99" customWidth="1"/>
    <col min="6163" max="6400" width="9.140625" style="99"/>
    <col min="6401" max="6401" width="7" style="99" customWidth="1"/>
    <col min="6402" max="6403" width="16.140625" style="99" customWidth="1"/>
    <col min="6404" max="6404" width="18.42578125" style="99" customWidth="1"/>
    <col min="6405" max="6405" width="11.140625" style="99" customWidth="1"/>
    <col min="6406" max="6406" width="6.5703125" style="99" customWidth="1"/>
    <col min="6407" max="6407" width="23.7109375" style="99" bestFit="1" customWidth="1"/>
    <col min="6408" max="6408" width="10.85546875" style="99" customWidth="1"/>
    <col min="6409" max="6409" width="9.5703125" style="99" customWidth="1"/>
    <col min="6410" max="6410" width="7.28515625" style="99" customWidth="1"/>
    <col min="6411" max="6411" width="7.42578125" style="99" customWidth="1"/>
    <col min="6412" max="6412" width="8" style="99" customWidth="1"/>
    <col min="6413" max="6413" width="6.5703125" style="99" customWidth="1"/>
    <col min="6414" max="6414" width="7.5703125" style="99" customWidth="1"/>
    <col min="6415" max="6415" width="7.7109375" style="99" customWidth="1"/>
    <col min="6416" max="6416" width="9.140625" style="99"/>
    <col min="6417" max="6417" width="10.5703125" style="99" customWidth="1"/>
    <col min="6418" max="6418" width="15.140625" style="99" customWidth="1"/>
    <col min="6419" max="6656" width="9.140625" style="99"/>
    <col min="6657" max="6657" width="7" style="99" customWidth="1"/>
    <col min="6658" max="6659" width="16.140625" style="99" customWidth="1"/>
    <col min="6660" max="6660" width="18.42578125" style="99" customWidth="1"/>
    <col min="6661" max="6661" width="11.140625" style="99" customWidth="1"/>
    <col min="6662" max="6662" width="6.5703125" style="99" customWidth="1"/>
    <col min="6663" max="6663" width="23.7109375" style="99" bestFit="1" customWidth="1"/>
    <col min="6664" max="6664" width="10.85546875" style="99" customWidth="1"/>
    <col min="6665" max="6665" width="9.5703125" style="99" customWidth="1"/>
    <col min="6666" max="6666" width="7.28515625" style="99" customWidth="1"/>
    <col min="6667" max="6667" width="7.42578125" style="99" customWidth="1"/>
    <col min="6668" max="6668" width="8" style="99" customWidth="1"/>
    <col min="6669" max="6669" width="6.5703125" style="99" customWidth="1"/>
    <col min="6670" max="6670" width="7.5703125" style="99" customWidth="1"/>
    <col min="6671" max="6671" width="7.7109375" style="99" customWidth="1"/>
    <col min="6672" max="6672" width="9.140625" style="99"/>
    <col min="6673" max="6673" width="10.5703125" style="99" customWidth="1"/>
    <col min="6674" max="6674" width="15.140625" style="99" customWidth="1"/>
    <col min="6675" max="6912" width="9.140625" style="99"/>
    <col min="6913" max="6913" width="7" style="99" customWidth="1"/>
    <col min="6914" max="6915" width="16.140625" style="99" customWidth="1"/>
    <col min="6916" max="6916" width="18.42578125" style="99" customWidth="1"/>
    <col min="6917" max="6917" width="11.140625" style="99" customWidth="1"/>
    <col min="6918" max="6918" width="6.5703125" style="99" customWidth="1"/>
    <col min="6919" max="6919" width="23.7109375" style="99" bestFit="1" customWidth="1"/>
    <col min="6920" max="6920" width="10.85546875" style="99" customWidth="1"/>
    <col min="6921" max="6921" width="9.5703125" style="99" customWidth="1"/>
    <col min="6922" max="6922" width="7.28515625" style="99" customWidth="1"/>
    <col min="6923" max="6923" width="7.42578125" style="99" customWidth="1"/>
    <col min="6924" max="6924" width="8" style="99" customWidth="1"/>
    <col min="6925" max="6925" width="6.5703125" style="99" customWidth="1"/>
    <col min="6926" max="6926" width="7.5703125" style="99" customWidth="1"/>
    <col min="6927" max="6927" width="7.7109375" style="99" customWidth="1"/>
    <col min="6928" max="6928" width="9.140625" style="99"/>
    <col min="6929" max="6929" width="10.5703125" style="99" customWidth="1"/>
    <col min="6930" max="6930" width="15.140625" style="99" customWidth="1"/>
    <col min="6931" max="7168" width="9.140625" style="99"/>
    <col min="7169" max="7169" width="7" style="99" customWidth="1"/>
    <col min="7170" max="7171" width="16.140625" style="99" customWidth="1"/>
    <col min="7172" max="7172" width="18.42578125" style="99" customWidth="1"/>
    <col min="7173" max="7173" width="11.140625" style="99" customWidth="1"/>
    <col min="7174" max="7174" width="6.5703125" style="99" customWidth="1"/>
    <col min="7175" max="7175" width="23.7109375" style="99" bestFit="1" customWidth="1"/>
    <col min="7176" max="7176" width="10.85546875" style="99" customWidth="1"/>
    <col min="7177" max="7177" width="9.5703125" style="99" customWidth="1"/>
    <col min="7178" max="7178" width="7.28515625" style="99" customWidth="1"/>
    <col min="7179" max="7179" width="7.42578125" style="99" customWidth="1"/>
    <col min="7180" max="7180" width="8" style="99" customWidth="1"/>
    <col min="7181" max="7181" width="6.5703125" style="99" customWidth="1"/>
    <col min="7182" max="7182" width="7.5703125" style="99" customWidth="1"/>
    <col min="7183" max="7183" width="7.7109375" style="99" customWidth="1"/>
    <col min="7184" max="7184" width="9.140625" style="99"/>
    <col min="7185" max="7185" width="10.5703125" style="99" customWidth="1"/>
    <col min="7186" max="7186" width="15.140625" style="99" customWidth="1"/>
    <col min="7187" max="7424" width="9.140625" style="99"/>
    <col min="7425" max="7425" width="7" style="99" customWidth="1"/>
    <col min="7426" max="7427" width="16.140625" style="99" customWidth="1"/>
    <col min="7428" max="7428" width="18.42578125" style="99" customWidth="1"/>
    <col min="7429" max="7429" width="11.140625" style="99" customWidth="1"/>
    <col min="7430" max="7430" width="6.5703125" style="99" customWidth="1"/>
    <col min="7431" max="7431" width="23.7109375" style="99" bestFit="1" customWidth="1"/>
    <col min="7432" max="7432" width="10.85546875" style="99" customWidth="1"/>
    <col min="7433" max="7433" width="9.5703125" style="99" customWidth="1"/>
    <col min="7434" max="7434" width="7.28515625" style="99" customWidth="1"/>
    <col min="7435" max="7435" width="7.42578125" style="99" customWidth="1"/>
    <col min="7436" max="7436" width="8" style="99" customWidth="1"/>
    <col min="7437" max="7437" width="6.5703125" style="99" customWidth="1"/>
    <col min="7438" max="7438" width="7.5703125" style="99" customWidth="1"/>
    <col min="7439" max="7439" width="7.7109375" style="99" customWidth="1"/>
    <col min="7440" max="7440" width="9.140625" style="99"/>
    <col min="7441" max="7441" width="10.5703125" style="99" customWidth="1"/>
    <col min="7442" max="7442" width="15.140625" style="99" customWidth="1"/>
    <col min="7443" max="7680" width="9.140625" style="99"/>
    <col min="7681" max="7681" width="7" style="99" customWidth="1"/>
    <col min="7682" max="7683" width="16.140625" style="99" customWidth="1"/>
    <col min="7684" max="7684" width="18.42578125" style="99" customWidth="1"/>
    <col min="7685" max="7685" width="11.140625" style="99" customWidth="1"/>
    <col min="7686" max="7686" width="6.5703125" style="99" customWidth="1"/>
    <col min="7687" max="7687" width="23.7109375" style="99" bestFit="1" customWidth="1"/>
    <col min="7688" max="7688" width="10.85546875" style="99" customWidth="1"/>
    <col min="7689" max="7689" width="9.5703125" style="99" customWidth="1"/>
    <col min="7690" max="7690" width="7.28515625" style="99" customWidth="1"/>
    <col min="7691" max="7691" width="7.42578125" style="99" customWidth="1"/>
    <col min="7692" max="7692" width="8" style="99" customWidth="1"/>
    <col min="7693" max="7693" width="6.5703125" style="99" customWidth="1"/>
    <col min="7694" max="7694" width="7.5703125" style="99" customWidth="1"/>
    <col min="7695" max="7695" width="7.7109375" style="99" customWidth="1"/>
    <col min="7696" max="7696" width="9.140625" style="99"/>
    <col min="7697" max="7697" width="10.5703125" style="99" customWidth="1"/>
    <col min="7698" max="7698" width="15.140625" style="99" customWidth="1"/>
    <col min="7699" max="7936" width="9.140625" style="99"/>
    <col min="7937" max="7937" width="7" style="99" customWidth="1"/>
    <col min="7938" max="7939" width="16.140625" style="99" customWidth="1"/>
    <col min="7940" max="7940" width="18.42578125" style="99" customWidth="1"/>
    <col min="7941" max="7941" width="11.140625" style="99" customWidth="1"/>
    <col min="7942" max="7942" width="6.5703125" style="99" customWidth="1"/>
    <col min="7943" max="7943" width="23.7109375" style="99" bestFit="1" customWidth="1"/>
    <col min="7944" max="7944" width="10.85546875" style="99" customWidth="1"/>
    <col min="7945" max="7945" width="9.5703125" style="99" customWidth="1"/>
    <col min="7946" max="7946" width="7.28515625" style="99" customWidth="1"/>
    <col min="7947" max="7947" width="7.42578125" style="99" customWidth="1"/>
    <col min="7948" max="7948" width="8" style="99" customWidth="1"/>
    <col min="7949" max="7949" width="6.5703125" style="99" customWidth="1"/>
    <col min="7950" max="7950" width="7.5703125" style="99" customWidth="1"/>
    <col min="7951" max="7951" width="7.7109375" style="99" customWidth="1"/>
    <col min="7952" max="7952" width="9.140625" style="99"/>
    <col min="7953" max="7953" width="10.5703125" style="99" customWidth="1"/>
    <col min="7954" max="7954" width="15.140625" style="99" customWidth="1"/>
    <col min="7955" max="8192" width="9.140625" style="99"/>
    <col min="8193" max="8193" width="7" style="99" customWidth="1"/>
    <col min="8194" max="8195" width="16.140625" style="99" customWidth="1"/>
    <col min="8196" max="8196" width="18.42578125" style="99" customWidth="1"/>
    <col min="8197" max="8197" width="11.140625" style="99" customWidth="1"/>
    <col min="8198" max="8198" width="6.5703125" style="99" customWidth="1"/>
    <col min="8199" max="8199" width="23.7109375" style="99" bestFit="1" customWidth="1"/>
    <col min="8200" max="8200" width="10.85546875" style="99" customWidth="1"/>
    <col min="8201" max="8201" width="9.5703125" style="99" customWidth="1"/>
    <col min="8202" max="8202" width="7.28515625" style="99" customWidth="1"/>
    <col min="8203" max="8203" width="7.42578125" style="99" customWidth="1"/>
    <col min="8204" max="8204" width="8" style="99" customWidth="1"/>
    <col min="8205" max="8205" width="6.5703125" style="99" customWidth="1"/>
    <col min="8206" max="8206" width="7.5703125" style="99" customWidth="1"/>
    <col min="8207" max="8207" width="7.7109375" style="99" customWidth="1"/>
    <col min="8208" max="8208" width="9.140625" style="99"/>
    <col min="8209" max="8209" width="10.5703125" style="99" customWidth="1"/>
    <col min="8210" max="8210" width="15.140625" style="99" customWidth="1"/>
    <col min="8211" max="8448" width="9.140625" style="99"/>
    <col min="8449" max="8449" width="7" style="99" customWidth="1"/>
    <col min="8450" max="8451" width="16.140625" style="99" customWidth="1"/>
    <col min="8452" max="8452" width="18.42578125" style="99" customWidth="1"/>
    <col min="8453" max="8453" width="11.140625" style="99" customWidth="1"/>
    <col min="8454" max="8454" width="6.5703125" style="99" customWidth="1"/>
    <col min="8455" max="8455" width="23.7109375" style="99" bestFit="1" customWidth="1"/>
    <col min="8456" max="8456" width="10.85546875" style="99" customWidth="1"/>
    <col min="8457" max="8457" width="9.5703125" style="99" customWidth="1"/>
    <col min="8458" max="8458" width="7.28515625" style="99" customWidth="1"/>
    <col min="8459" max="8459" width="7.42578125" style="99" customWidth="1"/>
    <col min="8460" max="8460" width="8" style="99" customWidth="1"/>
    <col min="8461" max="8461" width="6.5703125" style="99" customWidth="1"/>
    <col min="8462" max="8462" width="7.5703125" style="99" customWidth="1"/>
    <col min="8463" max="8463" width="7.7109375" style="99" customWidth="1"/>
    <col min="8464" max="8464" width="9.140625" style="99"/>
    <col min="8465" max="8465" width="10.5703125" style="99" customWidth="1"/>
    <col min="8466" max="8466" width="15.140625" style="99" customWidth="1"/>
    <col min="8467" max="8704" width="9.140625" style="99"/>
    <col min="8705" max="8705" width="7" style="99" customWidth="1"/>
    <col min="8706" max="8707" width="16.140625" style="99" customWidth="1"/>
    <col min="8708" max="8708" width="18.42578125" style="99" customWidth="1"/>
    <col min="8709" max="8709" width="11.140625" style="99" customWidth="1"/>
    <col min="8710" max="8710" width="6.5703125" style="99" customWidth="1"/>
    <col min="8711" max="8711" width="23.7109375" style="99" bestFit="1" customWidth="1"/>
    <col min="8712" max="8712" width="10.85546875" style="99" customWidth="1"/>
    <col min="8713" max="8713" width="9.5703125" style="99" customWidth="1"/>
    <col min="8714" max="8714" width="7.28515625" style="99" customWidth="1"/>
    <col min="8715" max="8715" width="7.42578125" style="99" customWidth="1"/>
    <col min="8716" max="8716" width="8" style="99" customWidth="1"/>
    <col min="8717" max="8717" width="6.5703125" style="99" customWidth="1"/>
    <col min="8718" max="8718" width="7.5703125" style="99" customWidth="1"/>
    <col min="8719" max="8719" width="7.7109375" style="99" customWidth="1"/>
    <col min="8720" max="8720" width="9.140625" style="99"/>
    <col min="8721" max="8721" width="10.5703125" style="99" customWidth="1"/>
    <col min="8722" max="8722" width="15.140625" style="99" customWidth="1"/>
    <col min="8723" max="8960" width="9.140625" style="99"/>
    <col min="8961" max="8961" width="7" style="99" customWidth="1"/>
    <col min="8962" max="8963" width="16.140625" style="99" customWidth="1"/>
    <col min="8964" max="8964" width="18.42578125" style="99" customWidth="1"/>
    <col min="8965" max="8965" width="11.140625" style="99" customWidth="1"/>
    <col min="8966" max="8966" width="6.5703125" style="99" customWidth="1"/>
    <col min="8967" max="8967" width="23.7109375" style="99" bestFit="1" customWidth="1"/>
    <col min="8968" max="8968" width="10.85546875" style="99" customWidth="1"/>
    <col min="8969" max="8969" width="9.5703125" style="99" customWidth="1"/>
    <col min="8970" max="8970" width="7.28515625" style="99" customWidth="1"/>
    <col min="8971" max="8971" width="7.42578125" style="99" customWidth="1"/>
    <col min="8972" max="8972" width="8" style="99" customWidth="1"/>
    <col min="8973" max="8973" width="6.5703125" style="99" customWidth="1"/>
    <col min="8974" max="8974" width="7.5703125" style="99" customWidth="1"/>
    <col min="8975" max="8975" width="7.7109375" style="99" customWidth="1"/>
    <col min="8976" max="8976" width="9.140625" style="99"/>
    <col min="8977" max="8977" width="10.5703125" style="99" customWidth="1"/>
    <col min="8978" max="8978" width="15.140625" style="99" customWidth="1"/>
    <col min="8979" max="9216" width="9.140625" style="99"/>
    <col min="9217" max="9217" width="7" style="99" customWidth="1"/>
    <col min="9218" max="9219" width="16.140625" style="99" customWidth="1"/>
    <col min="9220" max="9220" width="18.42578125" style="99" customWidth="1"/>
    <col min="9221" max="9221" width="11.140625" style="99" customWidth="1"/>
    <col min="9222" max="9222" width="6.5703125" style="99" customWidth="1"/>
    <col min="9223" max="9223" width="23.7109375" style="99" bestFit="1" customWidth="1"/>
    <col min="9224" max="9224" width="10.85546875" style="99" customWidth="1"/>
    <col min="9225" max="9225" width="9.5703125" style="99" customWidth="1"/>
    <col min="9226" max="9226" width="7.28515625" style="99" customWidth="1"/>
    <col min="9227" max="9227" width="7.42578125" style="99" customWidth="1"/>
    <col min="9228" max="9228" width="8" style="99" customWidth="1"/>
    <col min="9229" max="9229" width="6.5703125" style="99" customWidth="1"/>
    <col min="9230" max="9230" width="7.5703125" style="99" customWidth="1"/>
    <col min="9231" max="9231" width="7.7109375" style="99" customWidth="1"/>
    <col min="9232" max="9232" width="9.140625" style="99"/>
    <col min="9233" max="9233" width="10.5703125" style="99" customWidth="1"/>
    <col min="9234" max="9234" width="15.140625" style="99" customWidth="1"/>
    <col min="9235" max="9472" width="9.140625" style="99"/>
    <col min="9473" max="9473" width="7" style="99" customWidth="1"/>
    <col min="9474" max="9475" width="16.140625" style="99" customWidth="1"/>
    <col min="9476" max="9476" width="18.42578125" style="99" customWidth="1"/>
    <col min="9477" max="9477" width="11.140625" style="99" customWidth="1"/>
    <col min="9478" max="9478" width="6.5703125" style="99" customWidth="1"/>
    <col min="9479" max="9479" width="23.7109375" style="99" bestFit="1" customWidth="1"/>
    <col min="9480" max="9480" width="10.85546875" style="99" customWidth="1"/>
    <col min="9481" max="9481" width="9.5703125" style="99" customWidth="1"/>
    <col min="9482" max="9482" width="7.28515625" style="99" customWidth="1"/>
    <col min="9483" max="9483" width="7.42578125" style="99" customWidth="1"/>
    <col min="9484" max="9484" width="8" style="99" customWidth="1"/>
    <col min="9485" max="9485" width="6.5703125" style="99" customWidth="1"/>
    <col min="9486" max="9486" width="7.5703125" style="99" customWidth="1"/>
    <col min="9487" max="9487" width="7.7109375" style="99" customWidth="1"/>
    <col min="9488" max="9488" width="9.140625" style="99"/>
    <col min="9489" max="9489" width="10.5703125" style="99" customWidth="1"/>
    <col min="9490" max="9490" width="15.140625" style="99" customWidth="1"/>
    <col min="9491" max="9728" width="9.140625" style="99"/>
    <col min="9729" max="9729" width="7" style="99" customWidth="1"/>
    <col min="9730" max="9731" width="16.140625" style="99" customWidth="1"/>
    <col min="9732" max="9732" width="18.42578125" style="99" customWidth="1"/>
    <col min="9733" max="9733" width="11.140625" style="99" customWidth="1"/>
    <col min="9734" max="9734" width="6.5703125" style="99" customWidth="1"/>
    <col min="9735" max="9735" width="23.7109375" style="99" bestFit="1" customWidth="1"/>
    <col min="9736" max="9736" width="10.85546875" style="99" customWidth="1"/>
    <col min="9737" max="9737" width="9.5703125" style="99" customWidth="1"/>
    <col min="9738" max="9738" width="7.28515625" style="99" customWidth="1"/>
    <col min="9739" max="9739" width="7.42578125" style="99" customWidth="1"/>
    <col min="9740" max="9740" width="8" style="99" customWidth="1"/>
    <col min="9741" max="9741" width="6.5703125" style="99" customWidth="1"/>
    <col min="9742" max="9742" width="7.5703125" style="99" customWidth="1"/>
    <col min="9743" max="9743" width="7.7109375" style="99" customWidth="1"/>
    <col min="9744" max="9744" width="9.140625" style="99"/>
    <col min="9745" max="9745" width="10.5703125" style="99" customWidth="1"/>
    <col min="9746" max="9746" width="15.140625" style="99" customWidth="1"/>
    <col min="9747" max="9984" width="9.140625" style="99"/>
    <col min="9985" max="9985" width="7" style="99" customWidth="1"/>
    <col min="9986" max="9987" width="16.140625" style="99" customWidth="1"/>
    <col min="9988" max="9988" width="18.42578125" style="99" customWidth="1"/>
    <col min="9989" max="9989" width="11.140625" style="99" customWidth="1"/>
    <col min="9990" max="9990" width="6.5703125" style="99" customWidth="1"/>
    <col min="9991" max="9991" width="23.7109375" style="99" bestFit="1" customWidth="1"/>
    <col min="9992" max="9992" width="10.85546875" style="99" customWidth="1"/>
    <col min="9993" max="9993" width="9.5703125" style="99" customWidth="1"/>
    <col min="9994" max="9994" width="7.28515625" style="99" customWidth="1"/>
    <col min="9995" max="9995" width="7.42578125" style="99" customWidth="1"/>
    <col min="9996" max="9996" width="8" style="99" customWidth="1"/>
    <col min="9997" max="9997" width="6.5703125" style="99" customWidth="1"/>
    <col min="9998" max="9998" width="7.5703125" style="99" customWidth="1"/>
    <col min="9999" max="9999" width="7.7109375" style="99" customWidth="1"/>
    <col min="10000" max="10000" width="9.140625" style="99"/>
    <col min="10001" max="10001" width="10.5703125" style="99" customWidth="1"/>
    <col min="10002" max="10002" width="15.140625" style="99" customWidth="1"/>
    <col min="10003" max="10240" width="9.140625" style="99"/>
    <col min="10241" max="10241" width="7" style="99" customWidth="1"/>
    <col min="10242" max="10243" width="16.140625" style="99" customWidth="1"/>
    <col min="10244" max="10244" width="18.42578125" style="99" customWidth="1"/>
    <col min="10245" max="10245" width="11.140625" style="99" customWidth="1"/>
    <col min="10246" max="10246" width="6.5703125" style="99" customWidth="1"/>
    <col min="10247" max="10247" width="23.7109375" style="99" bestFit="1" customWidth="1"/>
    <col min="10248" max="10248" width="10.85546875" style="99" customWidth="1"/>
    <col min="10249" max="10249" width="9.5703125" style="99" customWidth="1"/>
    <col min="10250" max="10250" width="7.28515625" style="99" customWidth="1"/>
    <col min="10251" max="10251" width="7.42578125" style="99" customWidth="1"/>
    <col min="10252" max="10252" width="8" style="99" customWidth="1"/>
    <col min="10253" max="10253" width="6.5703125" style="99" customWidth="1"/>
    <col min="10254" max="10254" width="7.5703125" style="99" customWidth="1"/>
    <col min="10255" max="10255" width="7.7109375" style="99" customWidth="1"/>
    <col min="10256" max="10256" width="9.140625" style="99"/>
    <col min="10257" max="10257" width="10.5703125" style="99" customWidth="1"/>
    <col min="10258" max="10258" width="15.140625" style="99" customWidth="1"/>
    <col min="10259" max="10496" width="9.140625" style="99"/>
    <col min="10497" max="10497" width="7" style="99" customWidth="1"/>
    <col min="10498" max="10499" width="16.140625" style="99" customWidth="1"/>
    <col min="10500" max="10500" width="18.42578125" style="99" customWidth="1"/>
    <col min="10501" max="10501" width="11.140625" style="99" customWidth="1"/>
    <col min="10502" max="10502" width="6.5703125" style="99" customWidth="1"/>
    <col min="10503" max="10503" width="23.7109375" style="99" bestFit="1" customWidth="1"/>
    <col min="10504" max="10504" width="10.85546875" style="99" customWidth="1"/>
    <col min="10505" max="10505" width="9.5703125" style="99" customWidth="1"/>
    <col min="10506" max="10506" width="7.28515625" style="99" customWidth="1"/>
    <col min="10507" max="10507" width="7.42578125" style="99" customWidth="1"/>
    <col min="10508" max="10508" width="8" style="99" customWidth="1"/>
    <col min="10509" max="10509" width="6.5703125" style="99" customWidth="1"/>
    <col min="10510" max="10510" width="7.5703125" style="99" customWidth="1"/>
    <col min="10511" max="10511" width="7.7109375" style="99" customWidth="1"/>
    <col min="10512" max="10512" width="9.140625" style="99"/>
    <col min="10513" max="10513" width="10.5703125" style="99" customWidth="1"/>
    <col min="10514" max="10514" width="15.140625" style="99" customWidth="1"/>
    <col min="10515" max="10752" width="9.140625" style="99"/>
    <col min="10753" max="10753" width="7" style="99" customWidth="1"/>
    <col min="10754" max="10755" width="16.140625" style="99" customWidth="1"/>
    <col min="10756" max="10756" width="18.42578125" style="99" customWidth="1"/>
    <col min="10757" max="10757" width="11.140625" style="99" customWidth="1"/>
    <col min="10758" max="10758" width="6.5703125" style="99" customWidth="1"/>
    <col min="10759" max="10759" width="23.7109375" style="99" bestFit="1" customWidth="1"/>
    <col min="10760" max="10760" width="10.85546875" style="99" customWidth="1"/>
    <col min="10761" max="10761" width="9.5703125" style="99" customWidth="1"/>
    <col min="10762" max="10762" width="7.28515625" style="99" customWidth="1"/>
    <col min="10763" max="10763" width="7.42578125" style="99" customWidth="1"/>
    <col min="10764" max="10764" width="8" style="99" customWidth="1"/>
    <col min="10765" max="10765" width="6.5703125" style="99" customWidth="1"/>
    <col min="10766" max="10766" width="7.5703125" style="99" customWidth="1"/>
    <col min="10767" max="10767" width="7.7109375" style="99" customWidth="1"/>
    <col min="10768" max="10768" width="9.140625" style="99"/>
    <col min="10769" max="10769" width="10.5703125" style="99" customWidth="1"/>
    <col min="10770" max="10770" width="15.140625" style="99" customWidth="1"/>
    <col min="10771" max="11008" width="9.140625" style="99"/>
    <col min="11009" max="11009" width="7" style="99" customWidth="1"/>
    <col min="11010" max="11011" width="16.140625" style="99" customWidth="1"/>
    <col min="11012" max="11012" width="18.42578125" style="99" customWidth="1"/>
    <col min="11013" max="11013" width="11.140625" style="99" customWidth="1"/>
    <col min="11014" max="11014" width="6.5703125" style="99" customWidth="1"/>
    <col min="11015" max="11015" width="23.7109375" style="99" bestFit="1" customWidth="1"/>
    <col min="11016" max="11016" width="10.85546875" style="99" customWidth="1"/>
    <col min="11017" max="11017" width="9.5703125" style="99" customWidth="1"/>
    <col min="11018" max="11018" width="7.28515625" style="99" customWidth="1"/>
    <col min="11019" max="11019" width="7.42578125" style="99" customWidth="1"/>
    <col min="11020" max="11020" width="8" style="99" customWidth="1"/>
    <col min="11021" max="11021" width="6.5703125" style="99" customWidth="1"/>
    <col min="11022" max="11022" width="7.5703125" style="99" customWidth="1"/>
    <col min="11023" max="11023" width="7.7109375" style="99" customWidth="1"/>
    <col min="11024" max="11024" width="9.140625" style="99"/>
    <col min="11025" max="11025" width="10.5703125" style="99" customWidth="1"/>
    <col min="11026" max="11026" width="15.140625" style="99" customWidth="1"/>
    <col min="11027" max="11264" width="9.140625" style="99"/>
    <col min="11265" max="11265" width="7" style="99" customWidth="1"/>
    <col min="11266" max="11267" width="16.140625" style="99" customWidth="1"/>
    <col min="11268" max="11268" width="18.42578125" style="99" customWidth="1"/>
    <col min="11269" max="11269" width="11.140625" style="99" customWidth="1"/>
    <col min="11270" max="11270" width="6.5703125" style="99" customWidth="1"/>
    <col min="11271" max="11271" width="23.7109375" style="99" bestFit="1" customWidth="1"/>
    <col min="11272" max="11272" width="10.85546875" style="99" customWidth="1"/>
    <col min="11273" max="11273" width="9.5703125" style="99" customWidth="1"/>
    <col min="11274" max="11274" width="7.28515625" style="99" customWidth="1"/>
    <col min="11275" max="11275" width="7.42578125" style="99" customWidth="1"/>
    <col min="11276" max="11276" width="8" style="99" customWidth="1"/>
    <col min="11277" max="11277" width="6.5703125" style="99" customWidth="1"/>
    <col min="11278" max="11278" width="7.5703125" style="99" customWidth="1"/>
    <col min="11279" max="11279" width="7.7109375" style="99" customWidth="1"/>
    <col min="11280" max="11280" width="9.140625" style="99"/>
    <col min="11281" max="11281" width="10.5703125" style="99" customWidth="1"/>
    <col min="11282" max="11282" width="15.140625" style="99" customWidth="1"/>
    <col min="11283" max="11520" width="9.140625" style="99"/>
    <col min="11521" max="11521" width="7" style="99" customWidth="1"/>
    <col min="11522" max="11523" width="16.140625" style="99" customWidth="1"/>
    <col min="11524" max="11524" width="18.42578125" style="99" customWidth="1"/>
    <col min="11525" max="11525" width="11.140625" style="99" customWidth="1"/>
    <col min="11526" max="11526" width="6.5703125" style="99" customWidth="1"/>
    <col min="11527" max="11527" width="23.7109375" style="99" bestFit="1" customWidth="1"/>
    <col min="11528" max="11528" width="10.85546875" style="99" customWidth="1"/>
    <col min="11529" max="11529" width="9.5703125" style="99" customWidth="1"/>
    <col min="11530" max="11530" width="7.28515625" style="99" customWidth="1"/>
    <col min="11531" max="11531" width="7.42578125" style="99" customWidth="1"/>
    <col min="11532" max="11532" width="8" style="99" customWidth="1"/>
    <col min="11533" max="11533" width="6.5703125" style="99" customWidth="1"/>
    <col min="11534" max="11534" width="7.5703125" style="99" customWidth="1"/>
    <col min="11535" max="11535" width="7.7109375" style="99" customWidth="1"/>
    <col min="11536" max="11536" width="9.140625" style="99"/>
    <col min="11537" max="11537" width="10.5703125" style="99" customWidth="1"/>
    <col min="11538" max="11538" width="15.140625" style="99" customWidth="1"/>
    <col min="11539" max="11776" width="9.140625" style="99"/>
    <col min="11777" max="11777" width="7" style="99" customWidth="1"/>
    <col min="11778" max="11779" width="16.140625" style="99" customWidth="1"/>
    <col min="11780" max="11780" width="18.42578125" style="99" customWidth="1"/>
    <col min="11781" max="11781" width="11.140625" style="99" customWidth="1"/>
    <col min="11782" max="11782" width="6.5703125" style="99" customWidth="1"/>
    <col min="11783" max="11783" width="23.7109375" style="99" bestFit="1" customWidth="1"/>
    <col min="11784" max="11784" width="10.85546875" style="99" customWidth="1"/>
    <col min="11785" max="11785" width="9.5703125" style="99" customWidth="1"/>
    <col min="11786" max="11786" width="7.28515625" style="99" customWidth="1"/>
    <col min="11787" max="11787" width="7.42578125" style="99" customWidth="1"/>
    <col min="11788" max="11788" width="8" style="99" customWidth="1"/>
    <col min="11789" max="11789" width="6.5703125" style="99" customWidth="1"/>
    <col min="11790" max="11790" width="7.5703125" style="99" customWidth="1"/>
    <col min="11791" max="11791" width="7.7109375" style="99" customWidth="1"/>
    <col min="11792" max="11792" width="9.140625" style="99"/>
    <col min="11793" max="11793" width="10.5703125" style="99" customWidth="1"/>
    <col min="11794" max="11794" width="15.140625" style="99" customWidth="1"/>
    <col min="11795" max="12032" width="9.140625" style="99"/>
    <col min="12033" max="12033" width="7" style="99" customWidth="1"/>
    <col min="12034" max="12035" width="16.140625" style="99" customWidth="1"/>
    <col min="12036" max="12036" width="18.42578125" style="99" customWidth="1"/>
    <col min="12037" max="12037" width="11.140625" style="99" customWidth="1"/>
    <col min="12038" max="12038" width="6.5703125" style="99" customWidth="1"/>
    <col min="12039" max="12039" width="23.7109375" style="99" bestFit="1" customWidth="1"/>
    <col min="12040" max="12040" width="10.85546875" style="99" customWidth="1"/>
    <col min="12041" max="12041" width="9.5703125" style="99" customWidth="1"/>
    <col min="12042" max="12042" width="7.28515625" style="99" customWidth="1"/>
    <col min="12043" max="12043" width="7.42578125" style="99" customWidth="1"/>
    <col min="12044" max="12044" width="8" style="99" customWidth="1"/>
    <col min="12045" max="12045" width="6.5703125" style="99" customWidth="1"/>
    <col min="12046" max="12046" width="7.5703125" style="99" customWidth="1"/>
    <col min="12047" max="12047" width="7.7109375" style="99" customWidth="1"/>
    <col min="12048" max="12048" width="9.140625" style="99"/>
    <col min="12049" max="12049" width="10.5703125" style="99" customWidth="1"/>
    <col min="12050" max="12050" width="15.140625" style="99" customWidth="1"/>
    <col min="12051" max="12288" width="9.140625" style="99"/>
    <col min="12289" max="12289" width="7" style="99" customWidth="1"/>
    <col min="12290" max="12291" width="16.140625" style="99" customWidth="1"/>
    <col min="12292" max="12292" width="18.42578125" style="99" customWidth="1"/>
    <col min="12293" max="12293" width="11.140625" style="99" customWidth="1"/>
    <col min="12294" max="12294" width="6.5703125" style="99" customWidth="1"/>
    <col min="12295" max="12295" width="23.7109375" style="99" bestFit="1" customWidth="1"/>
    <col min="12296" max="12296" width="10.85546875" style="99" customWidth="1"/>
    <col min="12297" max="12297" width="9.5703125" style="99" customWidth="1"/>
    <col min="12298" max="12298" width="7.28515625" style="99" customWidth="1"/>
    <col min="12299" max="12299" width="7.42578125" style="99" customWidth="1"/>
    <col min="12300" max="12300" width="8" style="99" customWidth="1"/>
    <col min="12301" max="12301" width="6.5703125" style="99" customWidth="1"/>
    <col min="12302" max="12302" width="7.5703125" style="99" customWidth="1"/>
    <col min="12303" max="12303" width="7.7109375" style="99" customWidth="1"/>
    <col min="12304" max="12304" width="9.140625" style="99"/>
    <col min="12305" max="12305" width="10.5703125" style="99" customWidth="1"/>
    <col min="12306" max="12306" width="15.140625" style="99" customWidth="1"/>
    <col min="12307" max="12544" width="9.140625" style="99"/>
    <col min="12545" max="12545" width="7" style="99" customWidth="1"/>
    <col min="12546" max="12547" width="16.140625" style="99" customWidth="1"/>
    <col min="12548" max="12548" width="18.42578125" style="99" customWidth="1"/>
    <col min="12549" max="12549" width="11.140625" style="99" customWidth="1"/>
    <col min="12550" max="12550" width="6.5703125" style="99" customWidth="1"/>
    <col min="12551" max="12551" width="23.7109375" style="99" bestFit="1" customWidth="1"/>
    <col min="12552" max="12552" width="10.85546875" style="99" customWidth="1"/>
    <col min="12553" max="12553" width="9.5703125" style="99" customWidth="1"/>
    <col min="12554" max="12554" width="7.28515625" style="99" customWidth="1"/>
    <col min="12555" max="12555" width="7.42578125" style="99" customWidth="1"/>
    <col min="12556" max="12556" width="8" style="99" customWidth="1"/>
    <col min="12557" max="12557" width="6.5703125" style="99" customWidth="1"/>
    <col min="12558" max="12558" width="7.5703125" style="99" customWidth="1"/>
    <col min="12559" max="12559" width="7.7109375" style="99" customWidth="1"/>
    <col min="12560" max="12560" width="9.140625" style="99"/>
    <col min="12561" max="12561" width="10.5703125" style="99" customWidth="1"/>
    <col min="12562" max="12562" width="15.140625" style="99" customWidth="1"/>
    <col min="12563" max="12800" width="9.140625" style="99"/>
    <col min="12801" max="12801" width="7" style="99" customWidth="1"/>
    <col min="12802" max="12803" width="16.140625" style="99" customWidth="1"/>
    <col min="12804" max="12804" width="18.42578125" style="99" customWidth="1"/>
    <col min="12805" max="12805" width="11.140625" style="99" customWidth="1"/>
    <col min="12806" max="12806" width="6.5703125" style="99" customWidth="1"/>
    <col min="12807" max="12807" width="23.7109375" style="99" bestFit="1" customWidth="1"/>
    <col min="12808" max="12808" width="10.85546875" style="99" customWidth="1"/>
    <col min="12809" max="12809" width="9.5703125" style="99" customWidth="1"/>
    <col min="12810" max="12810" width="7.28515625" style="99" customWidth="1"/>
    <col min="12811" max="12811" width="7.42578125" style="99" customWidth="1"/>
    <col min="12812" max="12812" width="8" style="99" customWidth="1"/>
    <col min="12813" max="12813" width="6.5703125" style="99" customWidth="1"/>
    <col min="12814" max="12814" width="7.5703125" style="99" customWidth="1"/>
    <col min="12815" max="12815" width="7.7109375" style="99" customWidth="1"/>
    <col min="12816" max="12816" width="9.140625" style="99"/>
    <col min="12817" max="12817" width="10.5703125" style="99" customWidth="1"/>
    <col min="12818" max="12818" width="15.140625" style="99" customWidth="1"/>
    <col min="12819" max="13056" width="9.140625" style="99"/>
    <col min="13057" max="13057" width="7" style="99" customWidth="1"/>
    <col min="13058" max="13059" width="16.140625" style="99" customWidth="1"/>
    <col min="13060" max="13060" width="18.42578125" style="99" customWidth="1"/>
    <col min="13061" max="13061" width="11.140625" style="99" customWidth="1"/>
    <col min="13062" max="13062" width="6.5703125" style="99" customWidth="1"/>
    <col min="13063" max="13063" width="23.7109375" style="99" bestFit="1" customWidth="1"/>
    <col min="13064" max="13064" width="10.85546875" style="99" customWidth="1"/>
    <col min="13065" max="13065" width="9.5703125" style="99" customWidth="1"/>
    <col min="13066" max="13066" width="7.28515625" style="99" customWidth="1"/>
    <col min="13067" max="13067" width="7.42578125" style="99" customWidth="1"/>
    <col min="13068" max="13068" width="8" style="99" customWidth="1"/>
    <col min="13069" max="13069" width="6.5703125" style="99" customWidth="1"/>
    <col min="13070" max="13070" width="7.5703125" style="99" customWidth="1"/>
    <col min="13071" max="13071" width="7.7109375" style="99" customWidth="1"/>
    <col min="13072" max="13072" width="9.140625" style="99"/>
    <col min="13073" max="13073" width="10.5703125" style="99" customWidth="1"/>
    <col min="13074" max="13074" width="15.140625" style="99" customWidth="1"/>
    <col min="13075" max="13312" width="9.140625" style="99"/>
    <col min="13313" max="13313" width="7" style="99" customWidth="1"/>
    <col min="13314" max="13315" width="16.140625" style="99" customWidth="1"/>
    <col min="13316" max="13316" width="18.42578125" style="99" customWidth="1"/>
    <col min="13317" max="13317" width="11.140625" style="99" customWidth="1"/>
    <col min="13318" max="13318" width="6.5703125" style="99" customWidth="1"/>
    <col min="13319" max="13319" width="23.7109375" style="99" bestFit="1" customWidth="1"/>
    <col min="13320" max="13320" width="10.85546875" style="99" customWidth="1"/>
    <col min="13321" max="13321" width="9.5703125" style="99" customWidth="1"/>
    <col min="13322" max="13322" width="7.28515625" style="99" customWidth="1"/>
    <col min="13323" max="13323" width="7.42578125" style="99" customWidth="1"/>
    <col min="13324" max="13324" width="8" style="99" customWidth="1"/>
    <col min="13325" max="13325" width="6.5703125" style="99" customWidth="1"/>
    <col min="13326" max="13326" width="7.5703125" style="99" customWidth="1"/>
    <col min="13327" max="13327" width="7.7109375" style="99" customWidth="1"/>
    <col min="13328" max="13328" width="9.140625" style="99"/>
    <col min="13329" max="13329" width="10.5703125" style="99" customWidth="1"/>
    <col min="13330" max="13330" width="15.140625" style="99" customWidth="1"/>
    <col min="13331" max="13568" width="9.140625" style="99"/>
    <col min="13569" max="13569" width="7" style="99" customWidth="1"/>
    <col min="13570" max="13571" width="16.140625" style="99" customWidth="1"/>
    <col min="13572" max="13572" width="18.42578125" style="99" customWidth="1"/>
    <col min="13573" max="13573" width="11.140625" style="99" customWidth="1"/>
    <col min="13574" max="13574" width="6.5703125" style="99" customWidth="1"/>
    <col min="13575" max="13575" width="23.7109375" style="99" bestFit="1" customWidth="1"/>
    <col min="13576" max="13576" width="10.85546875" style="99" customWidth="1"/>
    <col min="13577" max="13577" width="9.5703125" style="99" customWidth="1"/>
    <col min="13578" max="13578" width="7.28515625" style="99" customWidth="1"/>
    <col min="13579" max="13579" width="7.42578125" style="99" customWidth="1"/>
    <col min="13580" max="13580" width="8" style="99" customWidth="1"/>
    <col min="13581" max="13581" width="6.5703125" style="99" customWidth="1"/>
    <col min="13582" max="13582" width="7.5703125" style="99" customWidth="1"/>
    <col min="13583" max="13583" width="7.7109375" style="99" customWidth="1"/>
    <col min="13584" max="13584" width="9.140625" style="99"/>
    <col min="13585" max="13585" width="10.5703125" style="99" customWidth="1"/>
    <col min="13586" max="13586" width="15.140625" style="99" customWidth="1"/>
    <col min="13587" max="13824" width="9.140625" style="99"/>
    <col min="13825" max="13825" width="7" style="99" customWidth="1"/>
    <col min="13826" max="13827" width="16.140625" style="99" customWidth="1"/>
    <col min="13828" max="13828" width="18.42578125" style="99" customWidth="1"/>
    <col min="13829" max="13829" width="11.140625" style="99" customWidth="1"/>
    <col min="13830" max="13830" width="6.5703125" style="99" customWidth="1"/>
    <col min="13831" max="13831" width="23.7109375" style="99" bestFit="1" customWidth="1"/>
    <col min="13832" max="13832" width="10.85546875" style="99" customWidth="1"/>
    <col min="13833" max="13833" width="9.5703125" style="99" customWidth="1"/>
    <col min="13834" max="13834" width="7.28515625" style="99" customWidth="1"/>
    <col min="13835" max="13835" width="7.42578125" style="99" customWidth="1"/>
    <col min="13836" max="13836" width="8" style="99" customWidth="1"/>
    <col min="13837" max="13837" width="6.5703125" style="99" customWidth="1"/>
    <col min="13838" max="13838" width="7.5703125" style="99" customWidth="1"/>
    <col min="13839" max="13839" width="7.7109375" style="99" customWidth="1"/>
    <col min="13840" max="13840" width="9.140625" style="99"/>
    <col min="13841" max="13841" width="10.5703125" style="99" customWidth="1"/>
    <col min="13842" max="13842" width="15.140625" style="99" customWidth="1"/>
    <col min="13843" max="14080" width="9.140625" style="99"/>
    <col min="14081" max="14081" width="7" style="99" customWidth="1"/>
    <col min="14082" max="14083" width="16.140625" style="99" customWidth="1"/>
    <col min="14084" max="14084" width="18.42578125" style="99" customWidth="1"/>
    <col min="14085" max="14085" width="11.140625" style="99" customWidth="1"/>
    <col min="14086" max="14086" width="6.5703125" style="99" customWidth="1"/>
    <col min="14087" max="14087" width="23.7109375" style="99" bestFit="1" customWidth="1"/>
    <col min="14088" max="14088" width="10.85546875" style="99" customWidth="1"/>
    <col min="14089" max="14089" width="9.5703125" style="99" customWidth="1"/>
    <col min="14090" max="14090" width="7.28515625" style="99" customWidth="1"/>
    <col min="14091" max="14091" width="7.42578125" style="99" customWidth="1"/>
    <col min="14092" max="14092" width="8" style="99" customWidth="1"/>
    <col min="14093" max="14093" width="6.5703125" style="99" customWidth="1"/>
    <col min="14094" max="14094" width="7.5703125" style="99" customWidth="1"/>
    <col min="14095" max="14095" width="7.7109375" style="99" customWidth="1"/>
    <col min="14096" max="14096" width="9.140625" style="99"/>
    <col min="14097" max="14097" width="10.5703125" style="99" customWidth="1"/>
    <col min="14098" max="14098" width="15.140625" style="99" customWidth="1"/>
    <col min="14099" max="14336" width="9.140625" style="99"/>
    <col min="14337" max="14337" width="7" style="99" customWidth="1"/>
    <col min="14338" max="14339" width="16.140625" style="99" customWidth="1"/>
    <col min="14340" max="14340" width="18.42578125" style="99" customWidth="1"/>
    <col min="14341" max="14341" width="11.140625" style="99" customWidth="1"/>
    <col min="14342" max="14342" width="6.5703125" style="99" customWidth="1"/>
    <col min="14343" max="14343" width="23.7109375" style="99" bestFit="1" customWidth="1"/>
    <col min="14344" max="14344" width="10.85546875" style="99" customWidth="1"/>
    <col min="14345" max="14345" width="9.5703125" style="99" customWidth="1"/>
    <col min="14346" max="14346" width="7.28515625" style="99" customWidth="1"/>
    <col min="14347" max="14347" width="7.42578125" style="99" customWidth="1"/>
    <col min="14348" max="14348" width="8" style="99" customWidth="1"/>
    <col min="14349" max="14349" width="6.5703125" style="99" customWidth="1"/>
    <col min="14350" max="14350" width="7.5703125" style="99" customWidth="1"/>
    <col min="14351" max="14351" width="7.7109375" style="99" customWidth="1"/>
    <col min="14352" max="14352" width="9.140625" style="99"/>
    <col min="14353" max="14353" width="10.5703125" style="99" customWidth="1"/>
    <col min="14354" max="14354" width="15.140625" style="99" customWidth="1"/>
    <col min="14355" max="14592" width="9.140625" style="99"/>
    <col min="14593" max="14593" width="7" style="99" customWidth="1"/>
    <col min="14594" max="14595" width="16.140625" style="99" customWidth="1"/>
    <col min="14596" max="14596" width="18.42578125" style="99" customWidth="1"/>
    <col min="14597" max="14597" width="11.140625" style="99" customWidth="1"/>
    <col min="14598" max="14598" width="6.5703125" style="99" customWidth="1"/>
    <col min="14599" max="14599" width="23.7109375" style="99" bestFit="1" customWidth="1"/>
    <col min="14600" max="14600" width="10.85546875" style="99" customWidth="1"/>
    <col min="14601" max="14601" width="9.5703125" style="99" customWidth="1"/>
    <col min="14602" max="14602" width="7.28515625" style="99" customWidth="1"/>
    <col min="14603" max="14603" width="7.42578125" style="99" customWidth="1"/>
    <col min="14604" max="14604" width="8" style="99" customWidth="1"/>
    <col min="14605" max="14605" width="6.5703125" style="99" customWidth="1"/>
    <col min="14606" max="14606" width="7.5703125" style="99" customWidth="1"/>
    <col min="14607" max="14607" width="7.7109375" style="99" customWidth="1"/>
    <col min="14608" max="14608" width="9.140625" style="99"/>
    <col min="14609" max="14609" width="10.5703125" style="99" customWidth="1"/>
    <col min="14610" max="14610" width="15.140625" style="99" customWidth="1"/>
    <col min="14611" max="14848" width="9.140625" style="99"/>
    <col min="14849" max="14849" width="7" style="99" customWidth="1"/>
    <col min="14850" max="14851" width="16.140625" style="99" customWidth="1"/>
    <col min="14852" max="14852" width="18.42578125" style="99" customWidth="1"/>
    <col min="14853" max="14853" width="11.140625" style="99" customWidth="1"/>
    <col min="14854" max="14854" width="6.5703125" style="99" customWidth="1"/>
    <col min="14855" max="14855" width="23.7109375" style="99" bestFit="1" customWidth="1"/>
    <col min="14856" max="14856" width="10.85546875" style="99" customWidth="1"/>
    <col min="14857" max="14857" width="9.5703125" style="99" customWidth="1"/>
    <col min="14858" max="14858" width="7.28515625" style="99" customWidth="1"/>
    <col min="14859" max="14859" width="7.42578125" style="99" customWidth="1"/>
    <col min="14860" max="14860" width="8" style="99" customWidth="1"/>
    <col min="14861" max="14861" width="6.5703125" style="99" customWidth="1"/>
    <col min="14862" max="14862" width="7.5703125" style="99" customWidth="1"/>
    <col min="14863" max="14863" width="7.7109375" style="99" customWidth="1"/>
    <col min="14864" max="14864" width="9.140625" style="99"/>
    <col min="14865" max="14865" width="10.5703125" style="99" customWidth="1"/>
    <col min="14866" max="14866" width="15.140625" style="99" customWidth="1"/>
    <col min="14867" max="15104" width="9.140625" style="99"/>
    <col min="15105" max="15105" width="7" style="99" customWidth="1"/>
    <col min="15106" max="15107" width="16.140625" style="99" customWidth="1"/>
    <col min="15108" max="15108" width="18.42578125" style="99" customWidth="1"/>
    <col min="15109" max="15109" width="11.140625" style="99" customWidth="1"/>
    <col min="15110" max="15110" width="6.5703125" style="99" customWidth="1"/>
    <col min="15111" max="15111" width="23.7109375" style="99" bestFit="1" customWidth="1"/>
    <col min="15112" max="15112" width="10.85546875" style="99" customWidth="1"/>
    <col min="15113" max="15113" width="9.5703125" style="99" customWidth="1"/>
    <col min="15114" max="15114" width="7.28515625" style="99" customWidth="1"/>
    <col min="15115" max="15115" width="7.42578125" style="99" customWidth="1"/>
    <col min="15116" max="15116" width="8" style="99" customWidth="1"/>
    <col min="15117" max="15117" width="6.5703125" style="99" customWidth="1"/>
    <col min="15118" max="15118" width="7.5703125" style="99" customWidth="1"/>
    <col min="15119" max="15119" width="7.7109375" style="99" customWidth="1"/>
    <col min="15120" max="15120" width="9.140625" style="99"/>
    <col min="15121" max="15121" width="10.5703125" style="99" customWidth="1"/>
    <col min="15122" max="15122" width="15.140625" style="99" customWidth="1"/>
    <col min="15123" max="15360" width="9.140625" style="99"/>
    <col min="15361" max="15361" width="7" style="99" customWidth="1"/>
    <col min="15362" max="15363" width="16.140625" style="99" customWidth="1"/>
    <col min="15364" max="15364" width="18.42578125" style="99" customWidth="1"/>
    <col min="15365" max="15365" width="11.140625" style="99" customWidth="1"/>
    <col min="15366" max="15366" width="6.5703125" style="99" customWidth="1"/>
    <col min="15367" max="15367" width="23.7109375" style="99" bestFit="1" customWidth="1"/>
    <col min="15368" max="15368" width="10.85546875" style="99" customWidth="1"/>
    <col min="15369" max="15369" width="9.5703125" style="99" customWidth="1"/>
    <col min="15370" max="15370" width="7.28515625" style="99" customWidth="1"/>
    <col min="15371" max="15371" width="7.42578125" style="99" customWidth="1"/>
    <col min="15372" max="15372" width="8" style="99" customWidth="1"/>
    <col min="15373" max="15373" width="6.5703125" style="99" customWidth="1"/>
    <col min="15374" max="15374" width="7.5703125" style="99" customWidth="1"/>
    <col min="15375" max="15375" width="7.7109375" style="99" customWidth="1"/>
    <col min="15376" max="15376" width="9.140625" style="99"/>
    <col min="15377" max="15377" width="10.5703125" style="99" customWidth="1"/>
    <col min="15378" max="15378" width="15.140625" style="99" customWidth="1"/>
    <col min="15379" max="15616" width="9.140625" style="99"/>
    <col min="15617" max="15617" width="7" style="99" customWidth="1"/>
    <col min="15618" max="15619" width="16.140625" style="99" customWidth="1"/>
    <col min="15620" max="15620" width="18.42578125" style="99" customWidth="1"/>
    <col min="15621" max="15621" width="11.140625" style="99" customWidth="1"/>
    <col min="15622" max="15622" width="6.5703125" style="99" customWidth="1"/>
    <col min="15623" max="15623" width="23.7109375" style="99" bestFit="1" customWidth="1"/>
    <col min="15624" max="15624" width="10.85546875" style="99" customWidth="1"/>
    <col min="15625" max="15625" width="9.5703125" style="99" customWidth="1"/>
    <col min="15626" max="15626" width="7.28515625" style="99" customWidth="1"/>
    <col min="15627" max="15627" width="7.42578125" style="99" customWidth="1"/>
    <col min="15628" max="15628" width="8" style="99" customWidth="1"/>
    <col min="15629" max="15629" width="6.5703125" style="99" customWidth="1"/>
    <col min="15630" max="15630" width="7.5703125" style="99" customWidth="1"/>
    <col min="15631" max="15631" width="7.7109375" style="99" customWidth="1"/>
    <col min="15632" max="15632" width="9.140625" style="99"/>
    <col min="15633" max="15633" width="10.5703125" style="99" customWidth="1"/>
    <col min="15634" max="15634" width="15.140625" style="99" customWidth="1"/>
    <col min="15635" max="15872" width="9.140625" style="99"/>
    <col min="15873" max="15873" width="7" style="99" customWidth="1"/>
    <col min="15874" max="15875" width="16.140625" style="99" customWidth="1"/>
    <col min="15876" max="15876" width="18.42578125" style="99" customWidth="1"/>
    <col min="15877" max="15877" width="11.140625" style="99" customWidth="1"/>
    <col min="15878" max="15878" width="6.5703125" style="99" customWidth="1"/>
    <col min="15879" max="15879" width="23.7109375" style="99" bestFit="1" customWidth="1"/>
    <col min="15880" max="15880" width="10.85546875" style="99" customWidth="1"/>
    <col min="15881" max="15881" width="9.5703125" style="99" customWidth="1"/>
    <col min="15882" max="15882" width="7.28515625" style="99" customWidth="1"/>
    <col min="15883" max="15883" width="7.42578125" style="99" customWidth="1"/>
    <col min="15884" max="15884" width="8" style="99" customWidth="1"/>
    <col min="15885" max="15885" width="6.5703125" style="99" customWidth="1"/>
    <col min="15886" max="15886" width="7.5703125" style="99" customWidth="1"/>
    <col min="15887" max="15887" width="7.7109375" style="99" customWidth="1"/>
    <col min="15888" max="15888" width="9.140625" style="99"/>
    <col min="15889" max="15889" width="10.5703125" style="99" customWidth="1"/>
    <col min="15890" max="15890" width="15.140625" style="99" customWidth="1"/>
    <col min="15891" max="16128" width="9.140625" style="99"/>
    <col min="16129" max="16129" width="7" style="99" customWidth="1"/>
    <col min="16130" max="16131" width="16.140625" style="99" customWidth="1"/>
    <col min="16132" max="16132" width="18.42578125" style="99" customWidth="1"/>
    <col min="16133" max="16133" width="11.140625" style="99" customWidth="1"/>
    <col min="16134" max="16134" width="6.5703125" style="99" customWidth="1"/>
    <col min="16135" max="16135" width="23.7109375" style="99" bestFit="1" customWidth="1"/>
    <col min="16136" max="16136" width="10.85546875" style="99" customWidth="1"/>
    <col min="16137" max="16137" width="9.5703125" style="99" customWidth="1"/>
    <col min="16138" max="16138" width="7.28515625" style="99" customWidth="1"/>
    <col min="16139" max="16139" width="7.42578125" style="99" customWidth="1"/>
    <col min="16140" max="16140" width="8" style="99" customWidth="1"/>
    <col min="16141" max="16141" width="6.5703125" style="99" customWidth="1"/>
    <col min="16142" max="16142" width="7.5703125" style="99" customWidth="1"/>
    <col min="16143" max="16143" width="7.7109375" style="99" customWidth="1"/>
    <col min="16144" max="16144" width="9.140625" style="99"/>
    <col min="16145" max="16145" width="10.5703125" style="99" customWidth="1"/>
    <col min="16146" max="16146" width="15.140625" style="99" customWidth="1"/>
    <col min="16147" max="16384" width="9.140625" style="99"/>
  </cols>
  <sheetData>
    <row r="1" spans="1:17" x14ac:dyDescent="0.25">
      <c r="A1" s="97"/>
      <c r="B1" s="411" t="s">
        <v>209</v>
      </c>
      <c r="C1" s="411"/>
      <c r="D1" s="411"/>
      <c r="E1" s="411"/>
      <c r="F1" s="411"/>
      <c r="G1" s="411"/>
      <c r="H1" s="411"/>
      <c r="I1" s="411"/>
      <c r="J1" s="411"/>
      <c r="K1" s="411"/>
      <c r="L1" s="98"/>
      <c r="M1" s="97"/>
      <c r="N1" s="97"/>
      <c r="O1" s="97"/>
      <c r="P1" s="97"/>
      <c r="Q1" s="97"/>
    </row>
    <row r="2" spans="1:17" x14ac:dyDescent="0.25">
      <c r="A2" s="97"/>
      <c r="B2" s="412" t="s">
        <v>302</v>
      </c>
      <c r="C2" s="412"/>
      <c r="D2" s="412"/>
      <c r="E2" s="412"/>
      <c r="F2" s="412"/>
      <c r="G2" s="412"/>
      <c r="H2" s="412"/>
      <c r="I2" s="413"/>
      <c r="J2" s="413"/>
      <c r="K2" s="413"/>
      <c r="L2" s="98"/>
      <c r="M2" s="97"/>
      <c r="N2" s="97"/>
      <c r="O2" s="97"/>
      <c r="P2" s="97"/>
      <c r="Q2" s="97"/>
    </row>
    <row r="3" spans="1:17" ht="47.25" customHeight="1" x14ac:dyDescent="0.25">
      <c r="A3" s="414" t="s">
        <v>210</v>
      </c>
      <c r="B3" s="415" t="s">
        <v>211</v>
      </c>
      <c r="C3" s="418" t="s">
        <v>212</v>
      </c>
      <c r="D3" s="421" t="s">
        <v>213</v>
      </c>
      <c r="E3" s="423" t="s">
        <v>214</v>
      </c>
      <c r="F3" s="424"/>
      <c r="G3" s="423" t="s">
        <v>215</v>
      </c>
      <c r="H3" s="424"/>
      <c r="I3" s="425" t="s">
        <v>216</v>
      </c>
      <c r="J3" s="414"/>
      <c r="K3" s="414"/>
      <c r="L3" s="414"/>
      <c r="M3" s="414"/>
      <c r="N3" s="414"/>
      <c r="O3" s="414"/>
      <c r="P3" s="414"/>
      <c r="Q3" s="414"/>
    </row>
    <row r="4" spans="1:17" ht="59.25" customHeight="1" x14ac:dyDescent="0.25">
      <c r="A4" s="414"/>
      <c r="B4" s="416"/>
      <c r="C4" s="419"/>
      <c r="D4" s="422"/>
      <c r="E4" s="418" t="s">
        <v>217</v>
      </c>
      <c r="F4" s="428" t="s">
        <v>218</v>
      </c>
      <c r="G4" s="418" t="s">
        <v>219</v>
      </c>
      <c r="H4" s="428" t="s">
        <v>220</v>
      </c>
      <c r="I4" s="425" t="s">
        <v>221</v>
      </c>
      <c r="J4" s="425" t="s">
        <v>179</v>
      </c>
      <c r="K4" s="425"/>
      <c r="L4" s="425"/>
      <c r="M4" s="425" t="s">
        <v>222</v>
      </c>
      <c r="N4" s="414"/>
      <c r="O4" s="414"/>
      <c r="P4" s="414"/>
      <c r="Q4" s="414" t="s">
        <v>181</v>
      </c>
    </row>
    <row r="5" spans="1:17" ht="105" customHeight="1" x14ac:dyDescent="0.25">
      <c r="A5" s="414"/>
      <c r="B5" s="417"/>
      <c r="C5" s="420"/>
      <c r="D5" s="422"/>
      <c r="E5" s="420"/>
      <c r="F5" s="429"/>
      <c r="G5" s="420"/>
      <c r="H5" s="429"/>
      <c r="I5" s="425"/>
      <c r="J5" s="100" t="s">
        <v>185</v>
      </c>
      <c r="K5" s="100" t="s">
        <v>186</v>
      </c>
      <c r="L5" s="100" t="s">
        <v>187</v>
      </c>
      <c r="M5" s="100" t="s">
        <v>223</v>
      </c>
      <c r="N5" s="100" t="s">
        <v>224</v>
      </c>
      <c r="O5" s="100" t="s">
        <v>225</v>
      </c>
      <c r="P5" s="100" t="s">
        <v>226</v>
      </c>
      <c r="Q5" s="414"/>
    </row>
    <row r="6" spans="1:17" x14ac:dyDescent="0.25">
      <c r="A6" s="101">
        <v>1</v>
      </c>
      <c r="B6" s="98">
        <v>2</v>
      </c>
      <c r="C6" s="102">
        <v>3</v>
      </c>
      <c r="D6" s="102">
        <v>4</v>
      </c>
      <c r="E6" s="102">
        <v>5</v>
      </c>
      <c r="F6" s="101">
        <v>6</v>
      </c>
      <c r="G6" s="101">
        <v>7</v>
      </c>
      <c r="H6" s="167">
        <v>8</v>
      </c>
      <c r="I6" s="167">
        <v>9</v>
      </c>
      <c r="J6" s="167">
        <v>10</v>
      </c>
      <c r="K6" s="167">
        <v>11</v>
      </c>
      <c r="L6" s="168">
        <v>12</v>
      </c>
      <c r="M6" s="167">
        <v>13</v>
      </c>
      <c r="N6" s="167">
        <v>14</v>
      </c>
      <c r="O6" s="167">
        <v>15</v>
      </c>
      <c r="P6" s="167">
        <v>16</v>
      </c>
      <c r="Q6" s="103">
        <v>17</v>
      </c>
    </row>
    <row r="7" spans="1:17" ht="39" x14ac:dyDescent="0.25">
      <c r="A7" s="101">
        <v>1</v>
      </c>
      <c r="B7" s="105" t="s">
        <v>227</v>
      </c>
      <c r="C7" s="149" t="s">
        <v>228</v>
      </c>
      <c r="D7" s="240" t="s">
        <v>229</v>
      </c>
      <c r="E7" s="102" t="s">
        <v>244</v>
      </c>
      <c r="F7" s="101">
        <v>10</v>
      </c>
      <c r="G7" s="101" t="s">
        <v>240</v>
      </c>
      <c r="H7" s="101">
        <v>0.4</v>
      </c>
      <c r="I7" s="101">
        <v>10</v>
      </c>
      <c r="J7" s="101"/>
      <c r="K7" s="101"/>
      <c r="L7" s="100">
        <v>10</v>
      </c>
      <c r="M7" s="101"/>
      <c r="N7" s="101"/>
      <c r="O7" s="101"/>
      <c r="P7" s="101">
        <v>10</v>
      </c>
      <c r="Q7" s="101"/>
    </row>
    <row r="8" spans="1:17" ht="39" x14ac:dyDescent="0.25">
      <c r="A8" s="101">
        <v>2</v>
      </c>
      <c r="B8" s="105" t="s">
        <v>227</v>
      </c>
      <c r="C8" s="149" t="s">
        <v>231</v>
      </c>
      <c r="D8" s="240" t="s">
        <v>253</v>
      </c>
      <c r="E8" s="105" t="s">
        <v>382</v>
      </c>
      <c r="F8" s="101">
        <v>10</v>
      </c>
      <c r="G8" s="101" t="s">
        <v>380</v>
      </c>
      <c r="H8" s="101">
        <v>0.4</v>
      </c>
      <c r="I8" s="101">
        <v>42</v>
      </c>
      <c r="J8" s="101"/>
      <c r="K8" s="101"/>
      <c r="L8" s="100">
        <v>42</v>
      </c>
      <c r="M8" s="101"/>
      <c r="N8" s="101"/>
      <c r="O8" s="101"/>
      <c r="P8" s="101">
        <v>42</v>
      </c>
      <c r="Q8" s="101"/>
    </row>
    <row r="9" spans="1:17" s="216" customFormat="1" x14ac:dyDescent="0.25">
      <c r="A9" s="233"/>
      <c r="B9" s="234"/>
      <c r="C9" s="241"/>
      <c r="D9" s="242"/>
      <c r="E9" s="223"/>
      <c r="F9" s="233"/>
      <c r="G9" s="233"/>
      <c r="H9" s="233"/>
      <c r="I9" s="239">
        <f>SUM(I7:I8)</f>
        <v>52</v>
      </c>
      <c r="J9" s="235"/>
      <c r="K9" s="235"/>
      <c r="L9" s="236"/>
      <c r="M9" s="235"/>
      <c r="N9" s="233"/>
      <c r="O9" s="233"/>
      <c r="P9" s="233"/>
      <c r="Q9" s="233"/>
    </row>
    <row r="10" spans="1:17" ht="15.75" x14ac:dyDescent="0.25">
      <c r="A10" s="97"/>
      <c r="B10" s="97"/>
      <c r="C10" s="97"/>
      <c r="D10" s="97"/>
      <c r="E10" s="426" t="s">
        <v>234</v>
      </c>
      <c r="F10" s="427"/>
      <c r="G10" s="427"/>
      <c r="H10" s="427"/>
      <c r="I10" s="427"/>
      <c r="J10" s="118"/>
      <c r="K10" s="118"/>
      <c r="L10" s="118"/>
      <c r="M10" s="118"/>
      <c r="N10" s="97"/>
      <c r="Q10" s="97"/>
    </row>
    <row r="11" spans="1:17" x14ac:dyDescent="0.25">
      <c r="A11" s="97"/>
      <c r="B11" s="97"/>
      <c r="C11" s="97"/>
      <c r="D11" s="97"/>
      <c r="E11" s="119"/>
      <c r="F11" s="119" t="s">
        <v>235</v>
      </c>
      <c r="G11" s="119"/>
      <c r="H11" s="119" t="s">
        <v>47</v>
      </c>
      <c r="I11" s="119"/>
      <c r="J11" s="119"/>
      <c r="K11" s="119" t="s">
        <v>236</v>
      </c>
      <c r="M11" s="119" t="s">
        <v>237</v>
      </c>
      <c r="N11" s="97"/>
      <c r="Q11" s="97"/>
    </row>
    <row r="12" spans="1:17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7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7" x14ac:dyDescent="0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x14ac:dyDescent="0.2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x14ac:dyDescent="0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x14ac:dyDescent="0.2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</sheetData>
  <autoFilter ref="A6:Q11" xr:uid="{317CA589-1572-4BD7-A666-DA37FCB46EEF}"/>
  <mergeCells count="18">
    <mergeCell ref="E10:I10"/>
    <mergeCell ref="F4:F5"/>
    <mergeCell ref="G4:G5"/>
    <mergeCell ref="H4:H5"/>
    <mergeCell ref="I4:I5"/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J4:L4"/>
    <mergeCell ref="M4:P4"/>
  </mergeCells>
  <pageMargins left="0.75" right="0.75" top="1" bottom="1" header="0.5" footer="0.5"/>
  <pageSetup paperSize="9" scale="7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916D2-08AA-49F4-8482-EAA7CC99A363}">
  <sheetPr>
    <tabColor theme="3" tint="0.59999389629810485"/>
  </sheetPr>
  <dimension ref="A1:AJ61"/>
  <sheetViews>
    <sheetView zoomScaleSheetLayoutView="91" workbookViewId="0">
      <selection activeCell="R9" sqref="R9"/>
    </sheetView>
  </sheetViews>
  <sheetFormatPr defaultColWidth="9.140625" defaultRowHeight="15" x14ac:dyDescent="0.25"/>
  <cols>
    <col min="1" max="1" width="7" style="99" customWidth="1"/>
    <col min="2" max="3" width="16.140625" style="99" customWidth="1"/>
    <col min="4" max="4" width="18.42578125" style="99" customWidth="1"/>
    <col min="5" max="5" width="11.140625" style="99" customWidth="1"/>
    <col min="6" max="6" width="6.5703125" style="99" customWidth="1"/>
    <col min="7" max="7" width="23.7109375" style="99" bestFit="1" customWidth="1"/>
    <col min="8" max="8" width="10.85546875" style="99" customWidth="1"/>
    <col min="9" max="9" width="9.5703125" style="99" customWidth="1"/>
    <col min="10" max="10" width="7.28515625" style="99" customWidth="1"/>
    <col min="11" max="11" width="7.42578125" style="99" customWidth="1"/>
    <col min="12" max="12" width="8" style="99" customWidth="1"/>
    <col min="13" max="13" width="6.5703125" style="99" customWidth="1"/>
    <col min="14" max="14" width="7.5703125" style="99" customWidth="1"/>
    <col min="15" max="15" width="7.7109375" style="99" customWidth="1"/>
    <col min="16" max="16" width="9.140625" style="99"/>
    <col min="17" max="17" width="10.5703125" style="99" customWidth="1"/>
    <col min="18" max="18" width="15.140625" style="99" customWidth="1"/>
    <col min="19" max="256" width="9.140625" style="99"/>
    <col min="257" max="257" width="7" style="99" customWidth="1"/>
    <col min="258" max="259" width="16.140625" style="99" customWidth="1"/>
    <col min="260" max="260" width="18.42578125" style="99" customWidth="1"/>
    <col min="261" max="261" width="11.140625" style="99" customWidth="1"/>
    <col min="262" max="262" width="6.5703125" style="99" customWidth="1"/>
    <col min="263" max="263" width="23.7109375" style="99" bestFit="1" customWidth="1"/>
    <col min="264" max="264" width="10.85546875" style="99" customWidth="1"/>
    <col min="265" max="265" width="9.5703125" style="99" customWidth="1"/>
    <col min="266" max="266" width="7.28515625" style="99" customWidth="1"/>
    <col min="267" max="267" width="7.42578125" style="99" customWidth="1"/>
    <col min="268" max="268" width="8" style="99" customWidth="1"/>
    <col min="269" max="269" width="6.5703125" style="99" customWidth="1"/>
    <col min="270" max="270" width="7.5703125" style="99" customWidth="1"/>
    <col min="271" max="271" width="7.7109375" style="99" customWidth="1"/>
    <col min="272" max="272" width="9.140625" style="99"/>
    <col min="273" max="273" width="10.5703125" style="99" customWidth="1"/>
    <col min="274" max="274" width="15.140625" style="99" customWidth="1"/>
    <col min="275" max="512" width="9.140625" style="99"/>
    <col min="513" max="513" width="7" style="99" customWidth="1"/>
    <col min="514" max="515" width="16.140625" style="99" customWidth="1"/>
    <col min="516" max="516" width="18.42578125" style="99" customWidth="1"/>
    <col min="517" max="517" width="11.140625" style="99" customWidth="1"/>
    <col min="518" max="518" width="6.5703125" style="99" customWidth="1"/>
    <col min="519" max="519" width="23.7109375" style="99" bestFit="1" customWidth="1"/>
    <col min="520" max="520" width="10.85546875" style="99" customWidth="1"/>
    <col min="521" max="521" width="9.5703125" style="99" customWidth="1"/>
    <col min="522" max="522" width="7.28515625" style="99" customWidth="1"/>
    <col min="523" max="523" width="7.42578125" style="99" customWidth="1"/>
    <col min="524" max="524" width="8" style="99" customWidth="1"/>
    <col min="525" max="525" width="6.5703125" style="99" customWidth="1"/>
    <col min="526" max="526" width="7.5703125" style="99" customWidth="1"/>
    <col min="527" max="527" width="7.7109375" style="99" customWidth="1"/>
    <col min="528" max="528" width="9.140625" style="99"/>
    <col min="529" max="529" width="10.5703125" style="99" customWidth="1"/>
    <col min="530" max="530" width="15.140625" style="99" customWidth="1"/>
    <col min="531" max="768" width="9.140625" style="99"/>
    <col min="769" max="769" width="7" style="99" customWidth="1"/>
    <col min="770" max="771" width="16.140625" style="99" customWidth="1"/>
    <col min="772" max="772" width="18.42578125" style="99" customWidth="1"/>
    <col min="773" max="773" width="11.140625" style="99" customWidth="1"/>
    <col min="774" max="774" width="6.5703125" style="99" customWidth="1"/>
    <col min="775" max="775" width="23.7109375" style="99" bestFit="1" customWidth="1"/>
    <col min="776" max="776" width="10.85546875" style="99" customWidth="1"/>
    <col min="777" max="777" width="9.5703125" style="99" customWidth="1"/>
    <col min="778" max="778" width="7.28515625" style="99" customWidth="1"/>
    <col min="779" max="779" width="7.42578125" style="99" customWidth="1"/>
    <col min="780" max="780" width="8" style="99" customWidth="1"/>
    <col min="781" max="781" width="6.5703125" style="99" customWidth="1"/>
    <col min="782" max="782" width="7.5703125" style="99" customWidth="1"/>
    <col min="783" max="783" width="7.7109375" style="99" customWidth="1"/>
    <col min="784" max="784" width="9.140625" style="99"/>
    <col min="785" max="785" width="10.5703125" style="99" customWidth="1"/>
    <col min="786" max="786" width="15.140625" style="99" customWidth="1"/>
    <col min="787" max="1024" width="9.140625" style="99"/>
    <col min="1025" max="1025" width="7" style="99" customWidth="1"/>
    <col min="1026" max="1027" width="16.140625" style="99" customWidth="1"/>
    <col min="1028" max="1028" width="18.42578125" style="99" customWidth="1"/>
    <col min="1029" max="1029" width="11.140625" style="99" customWidth="1"/>
    <col min="1030" max="1030" width="6.5703125" style="99" customWidth="1"/>
    <col min="1031" max="1031" width="23.7109375" style="99" bestFit="1" customWidth="1"/>
    <col min="1032" max="1032" width="10.85546875" style="99" customWidth="1"/>
    <col min="1033" max="1033" width="9.5703125" style="99" customWidth="1"/>
    <col min="1034" max="1034" width="7.28515625" style="99" customWidth="1"/>
    <col min="1035" max="1035" width="7.42578125" style="99" customWidth="1"/>
    <col min="1036" max="1036" width="8" style="99" customWidth="1"/>
    <col min="1037" max="1037" width="6.5703125" style="99" customWidth="1"/>
    <col min="1038" max="1038" width="7.5703125" style="99" customWidth="1"/>
    <col min="1039" max="1039" width="7.7109375" style="99" customWidth="1"/>
    <col min="1040" max="1040" width="9.140625" style="99"/>
    <col min="1041" max="1041" width="10.5703125" style="99" customWidth="1"/>
    <col min="1042" max="1042" width="15.140625" style="99" customWidth="1"/>
    <col min="1043" max="1280" width="9.140625" style="99"/>
    <col min="1281" max="1281" width="7" style="99" customWidth="1"/>
    <col min="1282" max="1283" width="16.140625" style="99" customWidth="1"/>
    <col min="1284" max="1284" width="18.42578125" style="99" customWidth="1"/>
    <col min="1285" max="1285" width="11.140625" style="99" customWidth="1"/>
    <col min="1286" max="1286" width="6.5703125" style="99" customWidth="1"/>
    <col min="1287" max="1287" width="23.7109375" style="99" bestFit="1" customWidth="1"/>
    <col min="1288" max="1288" width="10.85546875" style="99" customWidth="1"/>
    <col min="1289" max="1289" width="9.5703125" style="99" customWidth="1"/>
    <col min="1290" max="1290" width="7.28515625" style="99" customWidth="1"/>
    <col min="1291" max="1291" width="7.42578125" style="99" customWidth="1"/>
    <col min="1292" max="1292" width="8" style="99" customWidth="1"/>
    <col min="1293" max="1293" width="6.5703125" style="99" customWidth="1"/>
    <col min="1294" max="1294" width="7.5703125" style="99" customWidth="1"/>
    <col min="1295" max="1295" width="7.7109375" style="99" customWidth="1"/>
    <col min="1296" max="1296" width="9.140625" style="99"/>
    <col min="1297" max="1297" width="10.5703125" style="99" customWidth="1"/>
    <col min="1298" max="1298" width="15.140625" style="99" customWidth="1"/>
    <col min="1299" max="1536" width="9.140625" style="99"/>
    <col min="1537" max="1537" width="7" style="99" customWidth="1"/>
    <col min="1538" max="1539" width="16.140625" style="99" customWidth="1"/>
    <col min="1540" max="1540" width="18.42578125" style="99" customWidth="1"/>
    <col min="1541" max="1541" width="11.140625" style="99" customWidth="1"/>
    <col min="1542" max="1542" width="6.5703125" style="99" customWidth="1"/>
    <col min="1543" max="1543" width="23.7109375" style="99" bestFit="1" customWidth="1"/>
    <col min="1544" max="1544" width="10.85546875" style="99" customWidth="1"/>
    <col min="1545" max="1545" width="9.5703125" style="99" customWidth="1"/>
    <col min="1546" max="1546" width="7.28515625" style="99" customWidth="1"/>
    <col min="1547" max="1547" width="7.42578125" style="99" customWidth="1"/>
    <col min="1548" max="1548" width="8" style="99" customWidth="1"/>
    <col min="1549" max="1549" width="6.5703125" style="99" customWidth="1"/>
    <col min="1550" max="1550" width="7.5703125" style="99" customWidth="1"/>
    <col min="1551" max="1551" width="7.7109375" style="99" customWidth="1"/>
    <col min="1552" max="1552" width="9.140625" style="99"/>
    <col min="1553" max="1553" width="10.5703125" style="99" customWidth="1"/>
    <col min="1554" max="1554" width="15.140625" style="99" customWidth="1"/>
    <col min="1555" max="1792" width="9.140625" style="99"/>
    <col min="1793" max="1793" width="7" style="99" customWidth="1"/>
    <col min="1794" max="1795" width="16.140625" style="99" customWidth="1"/>
    <col min="1796" max="1796" width="18.42578125" style="99" customWidth="1"/>
    <col min="1797" max="1797" width="11.140625" style="99" customWidth="1"/>
    <col min="1798" max="1798" width="6.5703125" style="99" customWidth="1"/>
    <col min="1799" max="1799" width="23.7109375" style="99" bestFit="1" customWidth="1"/>
    <col min="1800" max="1800" width="10.85546875" style="99" customWidth="1"/>
    <col min="1801" max="1801" width="9.5703125" style="99" customWidth="1"/>
    <col min="1802" max="1802" width="7.28515625" style="99" customWidth="1"/>
    <col min="1803" max="1803" width="7.42578125" style="99" customWidth="1"/>
    <col min="1804" max="1804" width="8" style="99" customWidth="1"/>
    <col min="1805" max="1805" width="6.5703125" style="99" customWidth="1"/>
    <col min="1806" max="1806" width="7.5703125" style="99" customWidth="1"/>
    <col min="1807" max="1807" width="7.7109375" style="99" customWidth="1"/>
    <col min="1808" max="1808" width="9.140625" style="99"/>
    <col min="1809" max="1809" width="10.5703125" style="99" customWidth="1"/>
    <col min="1810" max="1810" width="15.140625" style="99" customWidth="1"/>
    <col min="1811" max="2048" width="9.140625" style="99"/>
    <col min="2049" max="2049" width="7" style="99" customWidth="1"/>
    <col min="2050" max="2051" width="16.140625" style="99" customWidth="1"/>
    <col min="2052" max="2052" width="18.42578125" style="99" customWidth="1"/>
    <col min="2053" max="2053" width="11.140625" style="99" customWidth="1"/>
    <col min="2054" max="2054" width="6.5703125" style="99" customWidth="1"/>
    <col min="2055" max="2055" width="23.7109375" style="99" bestFit="1" customWidth="1"/>
    <col min="2056" max="2056" width="10.85546875" style="99" customWidth="1"/>
    <col min="2057" max="2057" width="9.5703125" style="99" customWidth="1"/>
    <col min="2058" max="2058" width="7.28515625" style="99" customWidth="1"/>
    <col min="2059" max="2059" width="7.42578125" style="99" customWidth="1"/>
    <col min="2060" max="2060" width="8" style="99" customWidth="1"/>
    <col min="2061" max="2061" width="6.5703125" style="99" customWidth="1"/>
    <col min="2062" max="2062" width="7.5703125" style="99" customWidth="1"/>
    <col min="2063" max="2063" width="7.7109375" style="99" customWidth="1"/>
    <col min="2064" max="2064" width="9.140625" style="99"/>
    <col min="2065" max="2065" width="10.5703125" style="99" customWidth="1"/>
    <col min="2066" max="2066" width="15.140625" style="99" customWidth="1"/>
    <col min="2067" max="2304" width="9.140625" style="99"/>
    <col min="2305" max="2305" width="7" style="99" customWidth="1"/>
    <col min="2306" max="2307" width="16.140625" style="99" customWidth="1"/>
    <col min="2308" max="2308" width="18.42578125" style="99" customWidth="1"/>
    <col min="2309" max="2309" width="11.140625" style="99" customWidth="1"/>
    <col min="2310" max="2310" width="6.5703125" style="99" customWidth="1"/>
    <col min="2311" max="2311" width="23.7109375" style="99" bestFit="1" customWidth="1"/>
    <col min="2312" max="2312" width="10.85546875" style="99" customWidth="1"/>
    <col min="2313" max="2313" width="9.5703125" style="99" customWidth="1"/>
    <col min="2314" max="2314" width="7.28515625" style="99" customWidth="1"/>
    <col min="2315" max="2315" width="7.42578125" style="99" customWidth="1"/>
    <col min="2316" max="2316" width="8" style="99" customWidth="1"/>
    <col min="2317" max="2317" width="6.5703125" style="99" customWidth="1"/>
    <col min="2318" max="2318" width="7.5703125" style="99" customWidth="1"/>
    <col min="2319" max="2319" width="7.7109375" style="99" customWidth="1"/>
    <col min="2320" max="2320" width="9.140625" style="99"/>
    <col min="2321" max="2321" width="10.5703125" style="99" customWidth="1"/>
    <col min="2322" max="2322" width="15.140625" style="99" customWidth="1"/>
    <col min="2323" max="2560" width="9.140625" style="99"/>
    <col min="2561" max="2561" width="7" style="99" customWidth="1"/>
    <col min="2562" max="2563" width="16.140625" style="99" customWidth="1"/>
    <col min="2564" max="2564" width="18.42578125" style="99" customWidth="1"/>
    <col min="2565" max="2565" width="11.140625" style="99" customWidth="1"/>
    <col min="2566" max="2566" width="6.5703125" style="99" customWidth="1"/>
    <col min="2567" max="2567" width="23.7109375" style="99" bestFit="1" customWidth="1"/>
    <col min="2568" max="2568" width="10.85546875" style="99" customWidth="1"/>
    <col min="2569" max="2569" width="9.5703125" style="99" customWidth="1"/>
    <col min="2570" max="2570" width="7.28515625" style="99" customWidth="1"/>
    <col min="2571" max="2571" width="7.42578125" style="99" customWidth="1"/>
    <col min="2572" max="2572" width="8" style="99" customWidth="1"/>
    <col min="2573" max="2573" width="6.5703125" style="99" customWidth="1"/>
    <col min="2574" max="2574" width="7.5703125" style="99" customWidth="1"/>
    <col min="2575" max="2575" width="7.7109375" style="99" customWidth="1"/>
    <col min="2576" max="2576" width="9.140625" style="99"/>
    <col min="2577" max="2577" width="10.5703125" style="99" customWidth="1"/>
    <col min="2578" max="2578" width="15.140625" style="99" customWidth="1"/>
    <col min="2579" max="2816" width="9.140625" style="99"/>
    <col min="2817" max="2817" width="7" style="99" customWidth="1"/>
    <col min="2818" max="2819" width="16.140625" style="99" customWidth="1"/>
    <col min="2820" max="2820" width="18.42578125" style="99" customWidth="1"/>
    <col min="2821" max="2821" width="11.140625" style="99" customWidth="1"/>
    <col min="2822" max="2822" width="6.5703125" style="99" customWidth="1"/>
    <col min="2823" max="2823" width="23.7109375" style="99" bestFit="1" customWidth="1"/>
    <col min="2824" max="2824" width="10.85546875" style="99" customWidth="1"/>
    <col min="2825" max="2825" width="9.5703125" style="99" customWidth="1"/>
    <col min="2826" max="2826" width="7.28515625" style="99" customWidth="1"/>
    <col min="2827" max="2827" width="7.42578125" style="99" customWidth="1"/>
    <col min="2828" max="2828" width="8" style="99" customWidth="1"/>
    <col min="2829" max="2829" width="6.5703125" style="99" customWidth="1"/>
    <col min="2830" max="2830" width="7.5703125" style="99" customWidth="1"/>
    <col min="2831" max="2831" width="7.7109375" style="99" customWidth="1"/>
    <col min="2832" max="2832" width="9.140625" style="99"/>
    <col min="2833" max="2833" width="10.5703125" style="99" customWidth="1"/>
    <col min="2834" max="2834" width="15.140625" style="99" customWidth="1"/>
    <col min="2835" max="3072" width="9.140625" style="99"/>
    <col min="3073" max="3073" width="7" style="99" customWidth="1"/>
    <col min="3074" max="3075" width="16.140625" style="99" customWidth="1"/>
    <col min="3076" max="3076" width="18.42578125" style="99" customWidth="1"/>
    <col min="3077" max="3077" width="11.140625" style="99" customWidth="1"/>
    <col min="3078" max="3078" width="6.5703125" style="99" customWidth="1"/>
    <col min="3079" max="3079" width="23.7109375" style="99" bestFit="1" customWidth="1"/>
    <col min="3080" max="3080" width="10.85546875" style="99" customWidth="1"/>
    <col min="3081" max="3081" width="9.5703125" style="99" customWidth="1"/>
    <col min="3082" max="3082" width="7.28515625" style="99" customWidth="1"/>
    <col min="3083" max="3083" width="7.42578125" style="99" customWidth="1"/>
    <col min="3084" max="3084" width="8" style="99" customWidth="1"/>
    <col min="3085" max="3085" width="6.5703125" style="99" customWidth="1"/>
    <col min="3086" max="3086" width="7.5703125" style="99" customWidth="1"/>
    <col min="3087" max="3087" width="7.7109375" style="99" customWidth="1"/>
    <col min="3088" max="3088" width="9.140625" style="99"/>
    <col min="3089" max="3089" width="10.5703125" style="99" customWidth="1"/>
    <col min="3090" max="3090" width="15.140625" style="99" customWidth="1"/>
    <col min="3091" max="3328" width="9.140625" style="99"/>
    <col min="3329" max="3329" width="7" style="99" customWidth="1"/>
    <col min="3330" max="3331" width="16.140625" style="99" customWidth="1"/>
    <col min="3332" max="3332" width="18.42578125" style="99" customWidth="1"/>
    <col min="3333" max="3333" width="11.140625" style="99" customWidth="1"/>
    <col min="3334" max="3334" width="6.5703125" style="99" customWidth="1"/>
    <col min="3335" max="3335" width="23.7109375" style="99" bestFit="1" customWidth="1"/>
    <col min="3336" max="3336" width="10.85546875" style="99" customWidth="1"/>
    <col min="3337" max="3337" width="9.5703125" style="99" customWidth="1"/>
    <col min="3338" max="3338" width="7.28515625" style="99" customWidth="1"/>
    <col min="3339" max="3339" width="7.42578125" style="99" customWidth="1"/>
    <col min="3340" max="3340" width="8" style="99" customWidth="1"/>
    <col min="3341" max="3341" width="6.5703125" style="99" customWidth="1"/>
    <col min="3342" max="3342" width="7.5703125" style="99" customWidth="1"/>
    <col min="3343" max="3343" width="7.7109375" style="99" customWidth="1"/>
    <col min="3344" max="3344" width="9.140625" style="99"/>
    <col min="3345" max="3345" width="10.5703125" style="99" customWidth="1"/>
    <col min="3346" max="3346" width="15.140625" style="99" customWidth="1"/>
    <col min="3347" max="3584" width="9.140625" style="99"/>
    <col min="3585" max="3585" width="7" style="99" customWidth="1"/>
    <col min="3586" max="3587" width="16.140625" style="99" customWidth="1"/>
    <col min="3588" max="3588" width="18.42578125" style="99" customWidth="1"/>
    <col min="3589" max="3589" width="11.140625" style="99" customWidth="1"/>
    <col min="3590" max="3590" width="6.5703125" style="99" customWidth="1"/>
    <col min="3591" max="3591" width="23.7109375" style="99" bestFit="1" customWidth="1"/>
    <col min="3592" max="3592" width="10.85546875" style="99" customWidth="1"/>
    <col min="3593" max="3593" width="9.5703125" style="99" customWidth="1"/>
    <col min="3594" max="3594" width="7.28515625" style="99" customWidth="1"/>
    <col min="3595" max="3595" width="7.42578125" style="99" customWidth="1"/>
    <col min="3596" max="3596" width="8" style="99" customWidth="1"/>
    <col min="3597" max="3597" width="6.5703125" style="99" customWidth="1"/>
    <col min="3598" max="3598" width="7.5703125" style="99" customWidth="1"/>
    <col min="3599" max="3599" width="7.7109375" style="99" customWidth="1"/>
    <col min="3600" max="3600" width="9.140625" style="99"/>
    <col min="3601" max="3601" width="10.5703125" style="99" customWidth="1"/>
    <col min="3602" max="3602" width="15.140625" style="99" customWidth="1"/>
    <col min="3603" max="3840" width="9.140625" style="99"/>
    <col min="3841" max="3841" width="7" style="99" customWidth="1"/>
    <col min="3842" max="3843" width="16.140625" style="99" customWidth="1"/>
    <col min="3844" max="3844" width="18.42578125" style="99" customWidth="1"/>
    <col min="3845" max="3845" width="11.140625" style="99" customWidth="1"/>
    <col min="3846" max="3846" width="6.5703125" style="99" customWidth="1"/>
    <col min="3847" max="3847" width="23.7109375" style="99" bestFit="1" customWidth="1"/>
    <col min="3848" max="3848" width="10.85546875" style="99" customWidth="1"/>
    <col min="3849" max="3849" width="9.5703125" style="99" customWidth="1"/>
    <col min="3850" max="3850" width="7.28515625" style="99" customWidth="1"/>
    <col min="3851" max="3851" width="7.42578125" style="99" customWidth="1"/>
    <col min="3852" max="3852" width="8" style="99" customWidth="1"/>
    <col min="3853" max="3853" width="6.5703125" style="99" customWidth="1"/>
    <col min="3854" max="3854" width="7.5703125" style="99" customWidth="1"/>
    <col min="3855" max="3855" width="7.7109375" style="99" customWidth="1"/>
    <col min="3856" max="3856" width="9.140625" style="99"/>
    <col min="3857" max="3857" width="10.5703125" style="99" customWidth="1"/>
    <col min="3858" max="3858" width="15.140625" style="99" customWidth="1"/>
    <col min="3859" max="4096" width="9.140625" style="99"/>
    <col min="4097" max="4097" width="7" style="99" customWidth="1"/>
    <col min="4098" max="4099" width="16.140625" style="99" customWidth="1"/>
    <col min="4100" max="4100" width="18.42578125" style="99" customWidth="1"/>
    <col min="4101" max="4101" width="11.140625" style="99" customWidth="1"/>
    <col min="4102" max="4102" width="6.5703125" style="99" customWidth="1"/>
    <col min="4103" max="4103" width="23.7109375" style="99" bestFit="1" customWidth="1"/>
    <col min="4104" max="4104" width="10.85546875" style="99" customWidth="1"/>
    <col min="4105" max="4105" width="9.5703125" style="99" customWidth="1"/>
    <col min="4106" max="4106" width="7.28515625" style="99" customWidth="1"/>
    <col min="4107" max="4107" width="7.42578125" style="99" customWidth="1"/>
    <col min="4108" max="4108" width="8" style="99" customWidth="1"/>
    <col min="4109" max="4109" width="6.5703125" style="99" customWidth="1"/>
    <col min="4110" max="4110" width="7.5703125" style="99" customWidth="1"/>
    <col min="4111" max="4111" width="7.7109375" style="99" customWidth="1"/>
    <col min="4112" max="4112" width="9.140625" style="99"/>
    <col min="4113" max="4113" width="10.5703125" style="99" customWidth="1"/>
    <col min="4114" max="4114" width="15.140625" style="99" customWidth="1"/>
    <col min="4115" max="4352" width="9.140625" style="99"/>
    <col min="4353" max="4353" width="7" style="99" customWidth="1"/>
    <col min="4354" max="4355" width="16.140625" style="99" customWidth="1"/>
    <col min="4356" max="4356" width="18.42578125" style="99" customWidth="1"/>
    <col min="4357" max="4357" width="11.140625" style="99" customWidth="1"/>
    <col min="4358" max="4358" width="6.5703125" style="99" customWidth="1"/>
    <col min="4359" max="4359" width="23.7109375" style="99" bestFit="1" customWidth="1"/>
    <col min="4360" max="4360" width="10.85546875" style="99" customWidth="1"/>
    <col min="4361" max="4361" width="9.5703125" style="99" customWidth="1"/>
    <col min="4362" max="4362" width="7.28515625" style="99" customWidth="1"/>
    <col min="4363" max="4363" width="7.42578125" style="99" customWidth="1"/>
    <col min="4364" max="4364" width="8" style="99" customWidth="1"/>
    <col min="4365" max="4365" width="6.5703125" style="99" customWidth="1"/>
    <col min="4366" max="4366" width="7.5703125" style="99" customWidth="1"/>
    <col min="4367" max="4367" width="7.7109375" style="99" customWidth="1"/>
    <col min="4368" max="4368" width="9.140625" style="99"/>
    <col min="4369" max="4369" width="10.5703125" style="99" customWidth="1"/>
    <col min="4370" max="4370" width="15.140625" style="99" customWidth="1"/>
    <col min="4371" max="4608" width="9.140625" style="99"/>
    <col min="4609" max="4609" width="7" style="99" customWidth="1"/>
    <col min="4610" max="4611" width="16.140625" style="99" customWidth="1"/>
    <col min="4612" max="4612" width="18.42578125" style="99" customWidth="1"/>
    <col min="4613" max="4613" width="11.140625" style="99" customWidth="1"/>
    <col min="4614" max="4614" width="6.5703125" style="99" customWidth="1"/>
    <col min="4615" max="4615" width="23.7109375" style="99" bestFit="1" customWidth="1"/>
    <col min="4616" max="4616" width="10.85546875" style="99" customWidth="1"/>
    <col min="4617" max="4617" width="9.5703125" style="99" customWidth="1"/>
    <col min="4618" max="4618" width="7.28515625" style="99" customWidth="1"/>
    <col min="4619" max="4619" width="7.42578125" style="99" customWidth="1"/>
    <col min="4620" max="4620" width="8" style="99" customWidth="1"/>
    <col min="4621" max="4621" width="6.5703125" style="99" customWidth="1"/>
    <col min="4622" max="4622" width="7.5703125" style="99" customWidth="1"/>
    <col min="4623" max="4623" width="7.7109375" style="99" customWidth="1"/>
    <col min="4624" max="4624" width="9.140625" style="99"/>
    <col min="4625" max="4625" width="10.5703125" style="99" customWidth="1"/>
    <col min="4626" max="4626" width="15.140625" style="99" customWidth="1"/>
    <col min="4627" max="4864" width="9.140625" style="99"/>
    <col min="4865" max="4865" width="7" style="99" customWidth="1"/>
    <col min="4866" max="4867" width="16.140625" style="99" customWidth="1"/>
    <col min="4868" max="4868" width="18.42578125" style="99" customWidth="1"/>
    <col min="4869" max="4869" width="11.140625" style="99" customWidth="1"/>
    <col min="4870" max="4870" width="6.5703125" style="99" customWidth="1"/>
    <col min="4871" max="4871" width="23.7109375" style="99" bestFit="1" customWidth="1"/>
    <col min="4872" max="4872" width="10.85546875" style="99" customWidth="1"/>
    <col min="4873" max="4873" width="9.5703125" style="99" customWidth="1"/>
    <col min="4874" max="4874" width="7.28515625" style="99" customWidth="1"/>
    <col min="4875" max="4875" width="7.42578125" style="99" customWidth="1"/>
    <col min="4876" max="4876" width="8" style="99" customWidth="1"/>
    <col min="4877" max="4877" width="6.5703125" style="99" customWidth="1"/>
    <col min="4878" max="4878" width="7.5703125" style="99" customWidth="1"/>
    <col min="4879" max="4879" width="7.7109375" style="99" customWidth="1"/>
    <col min="4880" max="4880" width="9.140625" style="99"/>
    <col min="4881" max="4881" width="10.5703125" style="99" customWidth="1"/>
    <col min="4882" max="4882" width="15.140625" style="99" customWidth="1"/>
    <col min="4883" max="5120" width="9.140625" style="99"/>
    <col min="5121" max="5121" width="7" style="99" customWidth="1"/>
    <col min="5122" max="5123" width="16.140625" style="99" customWidth="1"/>
    <col min="5124" max="5124" width="18.42578125" style="99" customWidth="1"/>
    <col min="5125" max="5125" width="11.140625" style="99" customWidth="1"/>
    <col min="5126" max="5126" width="6.5703125" style="99" customWidth="1"/>
    <col min="5127" max="5127" width="23.7109375" style="99" bestFit="1" customWidth="1"/>
    <col min="5128" max="5128" width="10.85546875" style="99" customWidth="1"/>
    <col min="5129" max="5129" width="9.5703125" style="99" customWidth="1"/>
    <col min="5130" max="5130" width="7.28515625" style="99" customWidth="1"/>
    <col min="5131" max="5131" width="7.42578125" style="99" customWidth="1"/>
    <col min="5132" max="5132" width="8" style="99" customWidth="1"/>
    <col min="5133" max="5133" width="6.5703125" style="99" customWidth="1"/>
    <col min="5134" max="5134" width="7.5703125" style="99" customWidth="1"/>
    <col min="5135" max="5135" width="7.7109375" style="99" customWidth="1"/>
    <col min="5136" max="5136" width="9.140625" style="99"/>
    <col min="5137" max="5137" width="10.5703125" style="99" customWidth="1"/>
    <col min="5138" max="5138" width="15.140625" style="99" customWidth="1"/>
    <col min="5139" max="5376" width="9.140625" style="99"/>
    <col min="5377" max="5377" width="7" style="99" customWidth="1"/>
    <col min="5378" max="5379" width="16.140625" style="99" customWidth="1"/>
    <col min="5380" max="5380" width="18.42578125" style="99" customWidth="1"/>
    <col min="5381" max="5381" width="11.140625" style="99" customWidth="1"/>
    <col min="5382" max="5382" width="6.5703125" style="99" customWidth="1"/>
    <col min="5383" max="5383" width="23.7109375" style="99" bestFit="1" customWidth="1"/>
    <col min="5384" max="5384" width="10.85546875" style="99" customWidth="1"/>
    <col min="5385" max="5385" width="9.5703125" style="99" customWidth="1"/>
    <col min="5386" max="5386" width="7.28515625" style="99" customWidth="1"/>
    <col min="5387" max="5387" width="7.42578125" style="99" customWidth="1"/>
    <col min="5388" max="5388" width="8" style="99" customWidth="1"/>
    <col min="5389" max="5389" width="6.5703125" style="99" customWidth="1"/>
    <col min="5390" max="5390" width="7.5703125" style="99" customWidth="1"/>
    <col min="5391" max="5391" width="7.7109375" style="99" customWidth="1"/>
    <col min="5392" max="5392" width="9.140625" style="99"/>
    <col min="5393" max="5393" width="10.5703125" style="99" customWidth="1"/>
    <col min="5394" max="5394" width="15.140625" style="99" customWidth="1"/>
    <col min="5395" max="5632" width="9.140625" style="99"/>
    <col min="5633" max="5633" width="7" style="99" customWidth="1"/>
    <col min="5634" max="5635" width="16.140625" style="99" customWidth="1"/>
    <col min="5636" max="5636" width="18.42578125" style="99" customWidth="1"/>
    <col min="5637" max="5637" width="11.140625" style="99" customWidth="1"/>
    <col min="5638" max="5638" width="6.5703125" style="99" customWidth="1"/>
    <col min="5639" max="5639" width="23.7109375" style="99" bestFit="1" customWidth="1"/>
    <col min="5640" max="5640" width="10.85546875" style="99" customWidth="1"/>
    <col min="5641" max="5641" width="9.5703125" style="99" customWidth="1"/>
    <col min="5642" max="5642" width="7.28515625" style="99" customWidth="1"/>
    <col min="5643" max="5643" width="7.42578125" style="99" customWidth="1"/>
    <col min="5644" max="5644" width="8" style="99" customWidth="1"/>
    <col min="5645" max="5645" width="6.5703125" style="99" customWidth="1"/>
    <col min="5646" max="5646" width="7.5703125" style="99" customWidth="1"/>
    <col min="5647" max="5647" width="7.7109375" style="99" customWidth="1"/>
    <col min="5648" max="5648" width="9.140625" style="99"/>
    <col min="5649" max="5649" width="10.5703125" style="99" customWidth="1"/>
    <col min="5650" max="5650" width="15.140625" style="99" customWidth="1"/>
    <col min="5651" max="5888" width="9.140625" style="99"/>
    <col min="5889" max="5889" width="7" style="99" customWidth="1"/>
    <col min="5890" max="5891" width="16.140625" style="99" customWidth="1"/>
    <col min="5892" max="5892" width="18.42578125" style="99" customWidth="1"/>
    <col min="5893" max="5893" width="11.140625" style="99" customWidth="1"/>
    <col min="5894" max="5894" width="6.5703125" style="99" customWidth="1"/>
    <col min="5895" max="5895" width="23.7109375" style="99" bestFit="1" customWidth="1"/>
    <col min="5896" max="5896" width="10.85546875" style="99" customWidth="1"/>
    <col min="5897" max="5897" width="9.5703125" style="99" customWidth="1"/>
    <col min="5898" max="5898" width="7.28515625" style="99" customWidth="1"/>
    <col min="5899" max="5899" width="7.42578125" style="99" customWidth="1"/>
    <col min="5900" max="5900" width="8" style="99" customWidth="1"/>
    <col min="5901" max="5901" width="6.5703125" style="99" customWidth="1"/>
    <col min="5902" max="5902" width="7.5703125" style="99" customWidth="1"/>
    <col min="5903" max="5903" width="7.7109375" style="99" customWidth="1"/>
    <col min="5904" max="5904" width="9.140625" style="99"/>
    <col min="5905" max="5905" width="10.5703125" style="99" customWidth="1"/>
    <col min="5906" max="5906" width="15.140625" style="99" customWidth="1"/>
    <col min="5907" max="6144" width="9.140625" style="99"/>
    <col min="6145" max="6145" width="7" style="99" customWidth="1"/>
    <col min="6146" max="6147" width="16.140625" style="99" customWidth="1"/>
    <col min="6148" max="6148" width="18.42578125" style="99" customWidth="1"/>
    <col min="6149" max="6149" width="11.140625" style="99" customWidth="1"/>
    <col min="6150" max="6150" width="6.5703125" style="99" customWidth="1"/>
    <col min="6151" max="6151" width="23.7109375" style="99" bestFit="1" customWidth="1"/>
    <col min="6152" max="6152" width="10.85546875" style="99" customWidth="1"/>
    <col min="6153" max="6153" width="9.5703125" style="99" customWidth="1"/>
    <col min="6154" max="6154" width="7.28515625" style="99" customWidth="1"/>
    <col min="6155" max="6155" width="7.42578125" style="99" customWidth="1"/>
    <col min="6156" max="6156" width="8" style="99" customWidth="1"/>
    <col min="6157" max="6157" width="6.5703125" style="99" customWidth="1"/>
    <col min="6158" max="6158" width="7.5703125" style="99" customWidth="1"/>
    <col min="6159" max="6159" width="7.7109375" style="99" customWidth="1"/>
    <col min="6160" max="6160" width="9.140625" style="99"/>
    <col min="6161" max="6161" width="10.5703125" style="99" customWidth="1"/>
    <col min="6162" max="6162" width="15.140625" style="99" customWidth="1"/>
    <col min="6163" max="6400" width="9.140625" style="99"/>
    <col min="6401" max="6401" width="7" style="99" customWidth="1"/>
    <col min="6402" max="6403" width="16.140625" style="99" customWidth="1"/>
    <col min="6404" max="6404" width="18.42578125" style="99" customWidth="1"/>
    <col min="6405" max="6405" width="11.140625" style="99" customWidth="1"/>
    <col min="6406" max="6406" width="6.5703125" style="99" customWidth="1"/>
    <col min="6407" max="6407" width="23.7109375" style="99" bestFit="1" customWidth="1"/>
    <col min="6408" max="6408" width="10.85546875" style="99" customWidth="1"/>
    <col min="6409" max="6409" width="9.5703125" style="99" customWidth="1"/>
    <col min="6410" max="6410" width="7.28515625" style="99" customWidth="1"/>
    <col min="6411" max="6411" width="7.42578125" style="99" customWidth="1"/>
    <col min="6412" max="6412" width="8" style="99" customWidth="1"/>
    <col min="6413" max="6413" width="6.5703125" style="99" customWidth="1"/>
    <col min="6414" max="6414" width="7.5703125" style="99" customWidth="1"/>
    <col min="6415" max="6415" width="7.7109375" style="99" customWidth="1"/>
    <col min="6416" max="6416" width="9.140625" style="99"/>
    <col min="6417" max="6417" width="10.5703125" style="99" customWidth="1"/>
    <col min="6418" max="6418" width="15.140625" style="99" customWidth="1"/>
    <col min="6419" max="6656" width="9.140625" style="99"/>
    <col min="6657" max="6657" width="7" style="99" customWidth="1"/>
    <col min="6658" max="6659" width="16.140625" style="99" customWidth="1"/>
    <col min="6660" max="6660" width="18.42578125" style="99" customWidth="1"/>
    <col min="6661" max="6661" width="11.140625" style="99" customWidth="1"/>
    <col min="6662" max="6662" width="6.5703125" style="99" customWidth="1"/>
    <col min="6663" max="6663" width="23.7109375" style="99" bestFit="1" customWidth="1"/>
    <col min="6664" max="6664" width="10.85546875" style="99" customWidth="1"/>
    <col min="6665" max="6665" width="9.5703125" style="99" customWidth="1"/>
    <col min="6666" max="6666" width="7.28515625" style="99" customWidth="1"/>
    <col min="6667" max="6667" width="7.42578125" style="99" customWidth="1"/>
    <col min="6668" max="6668" width="8" style="99" customWidth="1"/>
    <col min="6669" max="6669" width="6.5703125" style="99" customWidth="1"/>
    <col min="6670" max="6670" width="7.5703125" style="99" customWidth="1"/>
    <col min="6671" max="6671" width="7.7109375" style="99" customWidth="1"/>
    <col min="6672" max="6672" width="9.140625" style="99"/>
    <col min="6673" max="6673" width="10.5703125" style="99" customWidth="1"/>
    <col min="6674" max="6674" width="15.140625" style="99" customWidth="1"/>
    <col min="6675" max="6912" width="9.140625" style="99"/>
    <col min="6913" max="6913" width="7" style="99" customWidth="1"/>
    <col min="6914" max="6915" width="16.140625" style="99" customWidth="1"/>
    <col min="6916" max="6916" width="18.42578125" style="99" customWidth="1"/>
    <col min="6917" max="6917" width="11.140625" style="99" customWidth="1"/>
    <col min="6918" max="6918" width="6.5703125" style="99" customWidth="1"/>
    <col min="6919" max="6919" width="23.7109375" style="99" bestFit="1" customWidth="1"/>
    <col min="6920" max="6920" width="10.85546875" style="99" customWidth="1"/>
    <col min="6921" max="6921" width="9.5703125" style="99" customWidth="1"/>
    <col min="6922" max="6922" width="7.28515625" style="99" customWidth="1"/>
    <col min="6923" max="6923" width="7.42578125" style="99" customWidth="1"/>
    <col min="6924" max="6924" width="8" style="99" customWidth="1"/>
    <col min="6925" max="6925" width="6.5703125" style="99" customWidth="1"/>
    <col min="6926" max="6926" width="7.5703125" style="99" customWidth="1"/>
    <col min="6927" max="6927" width="7.7109375" style="99" customWidth="1"/>
    <col min="6928" max="6928" width="9.140625" style="99"/>
    <col min="6929" max="6929" width="10.5703125" style="99" customWidth="1"/>
    <col min="6930" max="6930" width="15.140625" style="99" customWidth="1"/>
    <col min="6931" max="7168" width="9.140625" style="99"/>
    <col min="7169" max="7169" width="7" style="99" customWidth="1"/>
    <col min="7170" max="7171" width="16.140625" style="99" customWidth="1"/>
    <col min="7172" max="7172" width="18.42578125" style="99" customWidth="1"/>
    <col min="7173" max="7173" width="11.140625" style="99" customWidth="1"/>
    <col min="7174" max="7174" width="6.5703125" style="99" customWidth="1"/>
    <col min="7175" max="7175" width="23.7109375" style="99" bestFit="1" customWidth="1"/>
    <col min="7176" max="7176" width="10.85546875" style="99" customWidth="1"/>
    <col min="7177" max="7177" width="9.5703125" style="99" customWidth="1"/>
    <col min="7178" max="7178" width="7.28515625" style="99" customWidth="1"/>
    <col min="7179" max="7179" width="7.42578125" style="99" customWidth="1"/>
    <col min="7180" max="7180" width="8" style="99" customWidth="1"/>
    <col min="7181" max="7181" width="6.5703125" style="99" customWidth="1"/>
    <col min="7182" max="7182" width="7.5703125" style="99" customWidth="1"/>
    <col min="7183" max="7183" width="7.7109375" style="99" customWidth="1"/>
    <col min="7184" max="7184" width="9.140625" style="99"/>
    <col min="7185" max="7185" width="10.5703125" style="99" customWidth="1"/>
    <col min="7186" max="7186" width="15.140625" style="99" customWidth="1"/>
    <col min="7187" max="7424" width="9.140625" style="99"/>
    <col min="7425" max="7425" width="7" style="99" customWidth="1"/>
    <col min="7426" max="7427" width="16.140625" style="99" customWidth="1"/>
    <col min="7428" max="7428" width="18.42578125" style="99" customWidth="1"/>
    <col min="7429" max="7429" width="11.140625" style="99" customWidth="1"/>
    <col min="7430" max="7430" width="6.5703125" style="99" customWidth="1"/>
    <col min="7431" max="7431" width="23.7109375" style="99" bestFit="1" customWidth="1"/>
    <col min="7432" max="7432" width="10.85546875" style="99" customWidth="1"/>
    <col min="7433" max="7433" width="9.5703125" style="99" customWidth="1"/>
    <col min="7434" max="7434" width="7.28515625" style="99" customWidth="1"/>
    <col min="7435" max="7435" width="7.42578125" style="99" customWidth="1"/>
    <col min="7436" max="7436" width="8" style="99" customWidth="1"/>
    <col min="7437" max="7437" width="6.5703125" style="99" customWidth="1"/>
    <col min="7438" max="7438" width="7.5703125" style="99" customWidth="1"/>
    <col min="7439" max="7439" width="7.7109375" style="99" customWidth="1"/>
    <col min="7440" max="7440" width="9.140625" style="99"/>
    <col min="7441" max="7441" width="10.5703125" style="99" customWidth="1"/>
    <col min="7442" max="7442" width="15.140625" style="99" customWidth="1"/>
    <col min="7443" max="7680" width="9.140625" style="99"/>
    <col min="7681" max="7681" width="7" style="99" customWidth="1"/>
    <col min="7682" max="7683" width="16.140625" style="99" customWidth="1"/>
    <col min="7684" max="7684" width="18.42578125" style="99" customWidth="1"/>
    <col min="7685" max="7685" width="11.140625" style="99" customWidth="1"/>
    <col min="7686" max="7686" width="6.5703125" style="99" customWidth="1"/>
    <col min="7687" max="7687" width="23.7109375" style="99" bestFit="1" customWidth="1"/>
    <col min="7688" max="7688" width="10.85546875" style="99" customWidth="1"/>
    <col min="7689" max="7689" width="9.5703125" style="99" customWidth="1"/>
    <col min="7690" max="7690" width="7.28515625" style="99" customWidth="1"/>
    <col min="7691" max="7691" width="7.42578125" style="99" customWidth="1"/>
    <col min="7692" max="7692" width="8" style="99" customWidth="1"/>
    <col min="7693" max="7693" width="6.5703125" style="99" customWidth="1"/>
    <col min="7694" max="7694" width="7.5703125" style="99" customWidth="1"/>
    <col min="7695" max="7695" width="7.7109375" style="99" customWidth="1"/>
    <col min="7696" max="7696" width="9.140625" style="99"/>
    <col min="7697" max="7697" width="10.5703125" style="99" customWidth="1"/>
    <col min="7698" max="7698" width="15.140625" style="99" customWidth="1"/>
    <col min="7699" max="7936" width="9.140625" style="99"/>
    <col min="7937" max="7937" width="7" style="99" customWidth="1"/>
    <col min="7938" max="7939" width="16.140625" style="99" customWidth="1"/>
    <col min="7940" max="7940" width="18.42578125" style="99" customWidth="1"/>
    <col min="7941" max="7941" width="11.140625" style="99" customWidth="1"/>
    <col min="7942" max="7942" width="6.5703125" style="99" customWidth="1"/>
    <col min="7943" max="7943" width="23.7109375" style="99" bestFit="1" customWidth="1"/>
    <col min="7944" max="7944" width="10.85546875" style="99" customWidth="1"/>
    <col min="7945" max="7945" width="9.5703125" style="99" customWidth="1"/>
    <col min="7946" max="7946" width="7.28515625" style="99" customWidth="1"/>
    <col min="7947" max="7947" width="7.42578125" style="99" customWidth="1"/>
    <col min="7948" max="7948" width="8" style="99" customWidth="1"/>
    <col min="7949" max="7949" width="6.5703125" style="99" customWidth="1"/>
    <col min="7950" max="7950" width="7.5703125" style="99" customWidth="1"/>
    <col min="7951" max="7951" width="7.7109375" style="99" customWidth="1"/>
    <col min="7952" max="7952" width="9.140625" style="99"/>
    <col min="7953" max="7953" width="10.5703125" style="99" customWidth="1"/>
    <col min="7954" max="7954" width="15.140625" style="99" customWidth="1"/>
    <col min="7955" max="8192" width="9.140625" style="99"/>
    <col min="8193" max="8193" width="7" style="99" customWidth="1"/>
    <col min="8194" max="8195" width="16.140625" style="99" customWidth="1"/>
    <col min="8196" max="8196" width="18.42578125" style="99" customWidth="1"/>
    <col min="8197" max="8197" width="11.140625" style="99" customWidth="1"/>
    <col min="8198" max="8198" width="6.5703125" style="99" customWidth="1"/>
    <col min="8199" max="8199" width="23.7109375" style="99" bestFit="1" customWidth="1"/>
    <col min="8200" max="8200" width="10.85546875" style="99" customWidth="1"/>
    <col min="8201" max="8201" width="9.5703125" style="99" customWidth="1"/>
    <col min="8202" max="8202" width="7.28515625" style="99" customWidth="1"/>
    <col min="8203" max="8203" width="7.42578125" style="99" customWidth="1"/>
    <col min="8204" max="8204" width="8" style="99" customWidth="1"/>
    <col min="8205" max="8205" width="6.5703125" style="99" customWidth="1"/>
    <col min="8206" max="8206" width="7.5703125" style="99" customWidth="1"/>
    <col min="8207" max="8207" width="7.7109375" style="99" customWidth="1"/>
    <col min="8208" max="8208" width="9.140625" style="99"/>
    <col min="8209" max="8209" width="10.5703125" style="99" customWidth="1"/>
    <col min="8210" max="8210" width="15.140625" style="99" customWidth="1"/>
    <col min="8211" max="8448" width="9.140625" style="99"/>
    <col min="8449" max="8449" width="7" style="99" customWidth="1"/>
    <col min="8450" max="8451" width="16.140625" style="99" customWidth="1"/>
    <col min="8452" max="8452" width="18.42578125" style="99" customWidth="1"/>
    <col min="8453" max="8453" width="11.140625" style="99" customWidth="1"/>
    <col min="8454" max="8454" width="6.5703125" style="99" customWidth="1"/>
    <col min="8455" max="8455" width="23.7109375" style="99" bestFit="1" customWidth="1"/>
    <col min="8456" max="8456" width="10.85546875" style="99" customWidth="1"/>
    <col min="8457" max="8457" width="9.5703125" style="99" customWidth="1"/>
    <col min="8458" max="8458" width="7.28515625" style="99" customWidth="1"/>
    <col min="8459" max="8459" width="7.42578125" style="99" customWidth="1"/>
    <col min="8460" max="8460" width="8" style="99" customWidth="1"/>
    <col min="8461" max="8461" width="6.5703125" style="99" customWidth="1"/>
    <col min="8462" max="8462" width="7.5703125" style="99" customWidth="1"/>
    <col min="8463" max="8463" width="7.7109375" style="99" customWidth="1"/>
    <col min="8464" max="8464" width="9.140625" style="99"/>
    <col min="8465" max="8465" width="10.5703125" style="99" customWidth="1"/>
    <col min="8466" max="8466" width="15.140625" style="99" customWidth="1"/>
    <col min="8467" max="8704" width="9.140625" style="99"/>
    <col min="8705" max="8705" width="7" style="99" customWidth="1"/>
    <col min="8706" max="8707" width="16.140625" style="99" customWidth="1"/>
    <col min="8708" max="8708" width="18.42578125" style="99" customWidth="1"/>
    <col min="8709" max="8709" width="11.140625" style="99" customWidth="1"/>
    <col min="8710" max="8710" width="6.5703125" style="99" customWidth="1"/>
    <col min="8711" max="8711" width="23.7109375" style="99" bestFit="1" customWidth="1"/>
    <col min="8712" max="8712" width="10.85546875" style="99" customWidth="1"/>
    <col min="8713" max="8713" width="9.5703125" style="99" customWidth="1"/>
    <col min="8714" max="8714" width="7.28515625" style="99" customWidth="1"/>
    <col min="8715" max="8715" width="7.42578125" style="99" customWidth="1"/>
    <col min="8716" max="8716" width="8" style="99" customWidth="1"/>
    <col min="8717" max="8717" width="6.5703125" style="99" customWidth="1"/>
    <col min="8718" max="8718" width="7.5703125" style="99" customWidth="1"/>
    <col min="8719" max="8719" width="7.7109375" style="99" customWidth="1"/>
    <col min="8720" max="8720" width="9.140625" style="99"/>
    <col min="8721" max="8721" width="10.5703125" style="99" customWidth="1"/>
    <col min="8722" max="8722" width="15.140625" style="99" customWidth="1"/>
    <col min="8723" max="8960" width="9.140625" style="99"/>
    <col min="8961" max="8961" width="7" style="99" customWidth="1"/>
    <col min="8962" max="8963" width="16.140625" style="99" customWidth="1"/>
    <col min="8964" max="8964" width="18.42578125" style="99" customWidth="1"/>
    <col min="8965" max="8965" width="11.140625" style="99" customWidth="1"/>
    <col min="8966" max="8966" width="6.5703125" style="99" customWidth="1"/>
    <col min="8967" max="8967" width="23.7109375" style="99" bestFit="1" customWidth="1"/>
    <col min="8968" max="8968" width="10.85546875" style="99" customWidth="1"/>
    <col min="8969" max="8969" width="9.5703125" style="99" customWidth="1"/>
    <col min="8970" max="8970" width="7.28515625" style="99" customWidth="1"/>
    <col min="8971" max="8971" width="7.42578125" style="99" customWidth="1"/>
    <col min="8972" max="8972" width="8" style="99" customWidth="1"/>
    <col min="8973" max="8973" width="6.5703125" style="99" customWidth="1"/>
    <col min="8974" max="8974" width="7.5703125" style="99" customWidth="1"/>
    <col min="8975" max="8975" width="7.7109375" style="99" customWidth="1"/>
    <col min="8976" max="8976" width="9.140625" style="99"/>
    <col min="8977" max="8977" width="10.5703125" style="99" customWidth="1"/>
    <col min="8978" max="8978" width="15.140625" style="99" customWidth="1"/>
    <col min="8979" max="9216" width="9.140625" style="99"/>
    <col min="9217" max="9217" width="7" style="99" customWidth="1"/>
    <col min="9218" max="9219" width="16.140625" style="99" customWidth="1"/>
    <col min="9220" max="9220" width="18.42578125" style="99" customWidth="1"/>
    <col min="9221" max="9221" width="11.140625" style="99" customWidth="1"/>
    <col min="9222" max="9222" width="6.5703125" style="99" customWidth="1"/>
    <col min="9223" max="9223" width="23.7109375" style="99" bestFit="1" customWidth="1"/>
    <col min="9224" max="9224" width="10.85546875" style="99" customWidth="1"/>
    <col min="9225" max="9225" width="9.5703125" style="99" customWidth="1"/>
    <col min="9226" max="9226" width="7.28515625" style="99" customWidth="1"/>
    <col min="9227" max="9227" width="7.42578125" style="99" customWidth="1"/>
    <col min="9228" max="9228" width="8" style="99" customWidth="1"/>
    <col min="9229" max="9229" width="6.5703125" style="99" customWidth="1"/>
    <col min="9230" max="9230" width="7.5703125" style="99" customWidth="1"/>
    <col min="9231" max="9231" width="7.7109375" style="99" customWidth="1"/>
    <col min="9232" max="9232" width="9.140625" style="99"/>
    <col min="9233" max="9233" width="10.5703125" style="99" customWidth="1"/>
    <col min="9234" max="9234" width="15.140625" style="99" customWidth="1"/>
    <col min="9235" max="9472" width="9.140625" style="99"/>
    <col min="9473" max="9473" width="7" style="99" customWidth="1"/>
    <col min="9474" max="9475" width="16.140625" style="99" customWidth="1"/>
    <col min="9476" max="9476" width="18.42578125" style="99" customWidth="1"/>
    <col min="9477" max="9477" width="11.140625" style="99" customWidth="1"/>
    <col min="9478" max="9478" width="6.5703125" style="99" customWidth="1"/>
    <col min="9479" max="9479" width="23.7109375" style="99" bestFit="1" customWidth="1"/>
    <col min="9480" max="9480" width="10.85546875" style="99" customWidth="1"/>
    <col min="9481" max="9481" width="9.5703125" style="99" customWidth="1"/>
    <col min="9482" max="9482" width="7.28515625" style="99" customWidth="1"/>
    <col min="9483" max="9483" width="7.42578125" style="99" customWidth="1"/>
    <col min="9484" max="9484" width="8" style="99" customWidth="1"/>
    <col min="9485" max="9485" width="6.5703125" style="99" customWidth="1"/>
    <col min="9486" max="9486" width="7.5703125" style="99" customWidth="1"/>
    <col min="9487" max="9487" width="7.7109375" style="99" customWidth="1"/>
    <col min="9488" max="9488" width="9.140625" style="99"/>
    <col min="9489" max="9489" width="10.5703125" style="99" customWidth="1"/>
    <col min="9490" max="9490" width="15.140625" style="99" customWidth="1"/>
    <col min="9491" max="9728" width="9.140625" style="99"/>
    <col min="9729" max="9729" width="7" style="99" customWidth="1"/>
    <col min="9730" max="9731" width="16.140625" style="99" customWidth="1"/>
    <col min="9732" max="9732" width="18.42578125" style="99" customWidth="1"/>
    <col min="9733" max="9733" width="11.140625" style="99" customWidth="1"/>
    <col min="9734" max="9734" width="6.5703125" style="99" customWidth="1"/>
    <col min="9735" max="9735" width="23.7109375" style="99" bestFit="1" customWidth="1"/>
    <col min="9736" max="9736" width="10.85546875" style="99" customWidth="1"/>
    <col min="9737" max="9737" width="9.5703125" style="99" customWidth="1"/>
    <col min="9738" max="9738" width="7.28515625" style="99" customWidth="1"/>
    <col min="9739" max="9739" width="7.42578125" style="99" customWidth="1"/>
    <col min="9740" max="9740" width="8" style="99" customWidth="1"/>
    <col min="9741" max="9741" width="6.5703125" style="99" customWidth="1"/>
    <col min="9742" max="9742" width="7.5703125" style="99" customWidth="1"/>
    <col min="9743" max="9743" width="7.7109375" style="99" customWidth="1"/>
    <col min="9744" max="9744" width="9.140625" style="99"/>
    <col min="9745" max="9745" width="10.5703125" style="99" customWidth="1"/>
    <col min="9746" max="9746" width="15.140625" style="99" customWidth="1"/>
    <col min="9747" max="9984" width="9.140625" style="99"/>
    <col min="9985" max="9985" width="7" style="99" customWidth="1"/>
    <col min="9986" max="9987" width="16.140625" style="99" customWidth="1"/>
    <col min="9988" max="9988" width="18.42578125" style="99" customWidth="1"/>
    <col min="9989" max="9989" width="11.140625" style="99" customWidth="1"/>
    <col min="9990" max="9990" width="6.5703125" style="99" customWidth="1"/>
    <col min="9991" max="9991" width="23.7109375" style="99" bestFit="1" customWidth="1"/>
    <col min="9992" max="9992" width="10.85546875" style="99" customWidth="1"/>
    <col min="9993" max="9993" width="9.5703125" style="99" customWidth="1"/>
    <col min="9994" max="9994" width="7.28515625" style="99" customWidth="1"/>
    <col min="9995" max="9995" width="7.42578125" style="99" customWidth="1"/>
    <col min="9996" max="9996" width="8" style="99" customWidth="1"/>
    <col min="9997" max="9997" width="6.5703125" style="99" customWidth="1"/>
    <col min="9998" max="9998" width="7.5703125" style="99" customWidth="1"/>
    <col min="9999" max="9999" width="7.7109375" style="99" customWidth="1"/>
    <col min="10000" max="10000" width="9.140625" style="99"/>
    <col min="10001" max="10001" width="10.5703125" style="99" customWidth="1"/>
    <col min="10002" max="10002" width="15.140625" style="99" customWidth="1"/>
    <col min="10003" max="10240" width="9.140625" style="99"/>
    <col min="10241" max="10241" width="7" style="99" customWidth="1"/>
    <col min="10242" max="10243" width="16.140625" style="99" customWidth="1"/>
    <col min="10244" max="10244" width="18.42578125" style="99" customWidth="1"/>
    <col min="10245" max="10245" width="11.140625" style="99" customWidth="1"/>
    <col min="10246" max="10246" width="6.5703125" style="99" customWidth="1"/>
    <col min="10247" max="10247" width="23.7109375" style="99" bestFit="1" customWidth="1"/>
    <col min="10248" max="10248" width="10.85546875" style="99" customWidth="1"/>
    <col min="10249" max="10249" width="9.5703125" style="99" customWidth="1"/>
    <col min="10250" max="10250" width="7.28515625" style="99" customWidth="1"/>
    <col min="10251" max="10251" width="7.42578125" style="99" customWidth="1"/>
    <col min="10252" max="10252" width="8" style="99" customWidth="1"/>
    <col min="10253" max="10253" width="6.5703125" style="99" customWidth="1"/>
    <col min="10254" max="10254" width="7.5703125" style="99" customWidth="1"/>
    <col min="10255" max="10255" width="7.7109375" style="99" customWidth="1"/>
    <col min="10256" max="10256" width="9.140625" style="99"/>
    <col min="10257" max="10257" width="10.5703125" style="99" customWidth="1"/>
    <col min="10258" max="10258" width="15.140625" style="99" customWidth="1"/>
    <col min="10259" max="10496" width="9.140625" style="99"/>
    <col min="10497" max="10497" width="7" style="99" customWidth="1"/>
    <col min="10498" max="10499" width="16.140625" style="99" customWidth="1"/>
    <col min="10500" max="10500" width="18.42578125" style="99" customWidth="1"/>
    <col min="10501" max="10501" width="11.140625" style="99" customWidth="1"/>
    <col min="10502" max="10502" width="6.5703125" style="99" customWidth="1"/>
    <col min="10503" max="10503" width="23.7109375" style="99" bestFit="1" customWidth="1"/>
    <col min="10504" max="10504" width="10.85546875" style="99" customWidth="1"/>
    <col min="10505" max="10505" width="9.5703125" style="99" customWidth="1"/>
    <col min="10506" max="10506" width="7.28515625" style="99" customWidth="1"/>
    <col min="10507" max="10507" width="7.42578125" style="99" customWidth="1"/>
    <col min="10508" max="10508" width="8" style="99" customWidth="1"/>
    <col min="10509" max="10509" width="6.5703125" style="99" customWidth="1"/>
    <col min="10510" max="10510" width="7.5703125" style="99" customWidth="1"/>
    <col min="10511" max="10511" width="7.7109375" style="99" customWidth="1"/>
    <col min="10512" max="10512" width="9.140625" style="99"/>
    <col min="10513" max="10513" width="10.5703125" style="99" customWidth="1"/>
    <col min="10514" max="10514" width="15.140625" style="99" customWidth="1"/>
    <col min="10515" max="10752" width="9.140625" style="99"/>
    <col min="10753" max="10753" width="7" style="99" customWidth="1"/>
    <col min="10754" max="10755" width="16.140625" style="99" customWidth="1"/>
    <col min="10756" max="10756" width="18.42578125" style="99" customWidth="1"/>
    <col min="10757" max="10757" width="11.140625" style="99" customWidth="1"/>
    <col min="10758" max="10758" width="6.5703125" style="99" customWidth="1"/>
    <col min="10759" max="10759" width="23.7109375" style="99" bestFit="1" customWidth="1"/>
    <col min="10760" max="10760" width="10.85546875" style="99" customWidth="1"/>
    <col min="10761" max="10761" width="9.5703125" style="99" customWidth="1"/>
    <col min="10762" max="10762" width="7.28515625" style="99" customWidth="1"/>
    <col min="10763" max="10763" width="7.42578125" style="99" customWidth="1"/>
    <col min="10764" max="10764" width="8" style="99" customWidth="1"/>
    <col min="10765" max="10765" width="6.5703125" style="99" customWidth="1"/>
    <col min="10766" max="10766" width="7.5703125" style="99" customWidth="1"/>
    <col min="10767" max="10767" width="7.7109375" style="99" customWidth="1"/>
    <col min="10768" max="10768" width="9.140625" style="99"/>
    <col min="10769" max="10769" width="10.5703125" style="99" customWidth="1"/>
    <col min="10770" max="10770" width="15.140625" style="99" customWidth="1"/>
    <col min="10771" max="11008" width="9.140625" style="99"/>
    <col min="11009" max="11009" width="7" style="99" customWidth="1"/>
    <col min="11010" max="11011" width="16.140625" style="99" customWidth="1"/>
    <col min="11012" max="11012" width="18.42578125" style="99" customWidth="1"/>
    <col min="11013" max="11013" width="11.140625" style="99" customWidth="1"/>
    <col min="11014" max="11014" width="6.5703125" style="99" customWidth="1"/>
    <col min="11015" max="11015" width="23.7109375" style="99" bestFit="1" customWidth="1"/>
    <col min="11016" max="11016" width="10.85546875" style="99" customWidth="1"/>
    <col min="11017" max="11017" width="9.5703125" style="99" customWidth="1"/>
    <col min="11018" max="11018" width="7.28515625" style="99" customWidth="1"/>
    <col min="11019" max="11019" width="7.42578125" style="99" customWidth="1"/>
    <col min="11020" max="11020" width="8" style="99" customWidth="1"/>
    <col min="11021" max="11021" width="6.5703125" style="99" customWidth="1"/>
    <col min="11022" max="11022" width="7.5703125" style="99" customWidth="1"/>
    <col min="11023" max="11023" width="7.7109375" style="99" customWidth="1"/>
    <col min="11024" max="11024" width="9.140625" style="99"/>
    <col min="11025" max="11025" width="10.5703125" style="99" customWidth="1"/>
    <col min="11026" max="11026" width="15.140625" style="99" customWidth="1"/>
    <col min="11027" max="11264" width="9.140625" style="99"/>
    <col min="11265" max="11265" width="7" style="99" customWidth="1"/>
    <col min="11266" max="11267" width="16.140625" style="99" customWidth="1"/>
    <col min="11268" max="11268" width="18.42578125" style="99" customWidth="1"/>
    <col min="11269" max="11269" width="11.140625" style="99" customWidth="1"/>
    <col min="11270" max="11270" width="6.5703125" style="99" customWidth="1"/>
    <col min="11271" max="11271" width="23.7109375" style="99" bestFit="1" customWidth="1"/>
    <col min="11272" max="11272" width="10.85546875" style="99" customWidth="1"/>
    <col min="11273" max="11273" width="9.5703125" style="99" customWidth="1"/>
    <col min="11274" max="11274" width="7.28515625" style="99" customWidth="1"/>
    <col min="11275" max="11275" width="7.42578125" style="99" customWidth="1"/>
    <col min="11276" max="11276" width="8" style="99" customWidth="1"/>
    <col min="11277" max="11277" width="6.5703125" style="99" customWidth="1"/>
    <col min="11278" max="11278" width="7.5703125" style="99" customWidth="1"/>
    <col min="11279" max="11279" width="7.7109375" style="99" customWidth="1"/>
    <col min="11280" max="11280" width="9.140625" style="99"/>
    <col min="11281" max="11281" width="10.5703125" style="99" customWidth="1"/>
    <col min="11282" max="11282" width="15.140625" style="99" customWidth="1"/>
    <col min="11283" max="11520" width="9.140625" style="99"/>
    <col min="11521" max="11521" width="7" style="99" customWidth="1"/>
    <col min="11522" max="11523" width="16.140625" style="99" customWidth="1"/>
    <col min="11524" max="11524" width="18.42578125" style="99" customWidth="1"/>
    <col min="11525" max="11525" width="11.140625" style="99" customWidth="1"/>
    <col min="11526" max="11526" width="6.5703125" style="99" customWidth="1"/>
    <col min="11527" max="11527" width="23.7109375" style="99" bestFit="1" customWidth="1"/>
    <col min="11528" max="11528" width="10.85546875" style="99" customWidth="1"/>
    <col min="11529" max="11529" width="9.5703125" style="99" customWidth="1"/>
    <col min="11530" max="11530" width="7.28515625" style="99" customWidth="1"/>
    <col min="11531" max="11531" width="7.42578125" style="99" customWidth="1"/>
    <col min="11532" max="11532" width="8" style="99" customWidth="1"/>
    <col min="11533" max="11533" width="6.5703125" style="99" customWidth="1"/>
    <col min="11534" max="11534" width="7.5703125" style="99" customWidth="1"/>
    <col min="11535" max="11535" width="7.7109375" style="99" customWidth="1"/>
    <col min="11536" max="11536" width="9.140625" style="99"/>
    <col min="11537" max="11537" width="10.5703125" style="99" customWidth="1"/>
    <col min="11538" max="11538" width="15.140625" style="99" customWidth="1"/>
    <col min="11539" max="11776" width="9.140625" style="99"/>
    <col min="11777" max="11777" width="7" style="99" customWidth="1"/>
    <col min="11778" max="11779" width="16.140625" style="99" customWidth="1"/>
    <col min="11780" max="11780" width="18.42578125" style="99" customWidth="1"/>
    <col min="11781" max="11781" width="11.140625" style="99" customWidth="1"/>
    <col min="11782" max="11782" width="6.5703125" style="99" customWidth="1"/>
    <col min="11783" max="11783" width="23.7109375" style="99" bestFit="1" customWidth="1"/>
    <col min="11784" max="11784" width="10.85546875" style="99" customWidth="1"/>
    <col min="11785" max="11785" width="9.5703125" style="99" customWidth="1"/>
    <col min="11786" max="11786" width="7.28515625" style="99" customWidth="1"/>
    <col min="11787" max="11787" width="7.42578125" style="99" customWidth="1"/>
    <col min="11788" max="11788" width="8" style="99" customWidth="1"/>
    <col min="11789" max="11789" width="6.5703125" style="99" customWidth="1"/>
    <col min="11790" max="11790" width="7.5703125" style="99" customWidth="1"/>
    <col min="11791" max="11791" width="7.7109375" style="99" customWidth="1"/>
    <col min="11792" max="11792" width="9.140625" style="99"/>
    <col min="11793" max="11793" width="10.5703125" style="99" customWidth="1"/>
    <col min="11794" max="11794" width="15.140625" style="99" customWidth="1"/>
    <col min="11795" max="12032" width="9.140625" style="99"/>
    <col min="12033" max="12033" width="7" style="99" customWidth="1"/>
    <col min="12034" max="12035" width="16.140625" style="99" customWidth="1"/>
    <col min="12036" max="12036" width="18.42578125" style="99" customWidth="1"/>
    <col min="12037" max="12037" width="11.140625" style="99" customWidth="1"/>
    <col min="12038" max="12038" width="6.5703125" style="99" customWidth="1"/>
    <col min="12039" max="12039" width="23.7109375" style="99" bestFit="1" customWidth="1"/>
    <col min="12040" max="12040" width="10.85546875" style="99" customWidth="1"/>
    <col min="12041" max="12041" width="9.5703125" style="99" customWidth="1"/>
    <col min="12042" max="12042" width="7.28515625" style="99" customWidth="1"/>
    <col min="12043" max="12043" width="7.42578125" style="99" customWidth="1"/>
    <col min="12044" max="12044" width="8" style="99" customWidth="1"/>
    <col min="12045" max="12045" width="6.5703125" style="99" customWidth="1"/>
    <col min="12046" max="12046" width="7.5703125" style="99" customWidth="1"/>
    <col min="12047" max="12047" width="7.7109375" style="99" customWidth="1"/>
    <col min="12048" max="12048" width="9.140625" style="99"/>
    <col min="12049" max="12049" width="10.5703125" style="99" customWidth="1"/>
    <col min="12050" max="12050" width="15.140625" style="99" customWidth="1"/>
    <col min="12051" max="12288" width="9.140625" style="99"/>
    <col min="12289" max="12289" width="7" style="99" customWidth="1"/>
    <col min="12290" max="12291" width="16.140625" style="99" customWidth="1"/>
    <col min="12292" max="12292" width="18.42578125" style="99" customWidth="1"/>
    <col min="12293" max="12293" width="11.140625" style="99" customWidth="1"/>
    <col min="12294" max="12294" width="6.5703125" style="99" customWidth="1"/>
    <col min="12295" max="12295" width="23.7109375" style="99" bestFit="1" customWidth="1"/>
    <col min="12296" max="12296" width="10.85546875" style="99" customWidth="1"/>
    <col min="12297" max="12297" width="9.5703125" style="99" customWidth="1"/>
    <col min="12298" max="12298" width="7.28515625" style="99" customWidth="1"/>
    <col min="12299" max="12299" width="7.42578125" style="99" customWidth="1"/>
    <col min="12300" max="12300" width="8" style="99" customWidth="1"/>
    <col min="12301" max="12301" width="6.5703125" style="99" customWidth="1"/>
    <col min="12302" max="12302" width="7.5703125" style="99" customWidth="1"/>
    <col min="12303" max="12303" width="7.7109375" style="99" customWidth="1"/>
    <col min="12304" max="12304" width="9.140625" style="99"/>
    <col min="12305" max="12305" width="10.5703125" style="99" customWidth="1"/>
    <col min="12306" max="12306" width="15.140625" style="99" customWidth="1"/>
    <col min="12307" max="12544" width="9.140625" style="99"/>
    <col min="12545" max="12545" width="7" style="99" customWidth="1"/>
    <col min="12546" max="12547" width="16.140625" style="99" customWidth="1"/>
    <col min="12548" max="12548" width="18.42578125" style="99" customWidth="1"/>
    <col min="12549" max="12549" width="11.140625" style="99" customWidth="1"/>
    <col min="12550" max="12550" width="6.5703125" style="99" customWidth="1"/>
    <col min="12551" max="12551" width="23.7109375" style="99" bestFit="1" customWidth="1"/>
    <col min="12552" max="12552" width="10.85546875" style="99" customWidth="1"/>
    <col min="12553" max="12553" width="9.5703125" style="99" customWidth="1"/>
    <col min="12554" max="12554" width="7.28515625" style="99" customWidth="1"/>
    <col min="12555" max="12555" width="7.42578125" style="99" customWidth="1"/>
    <col min="12556" max="12556" width="8" style="99" customWidth="1"/>
    <col min="12557" max="12557" width="6.5703125" style="99" customWidth="1"/>
    <col min="12558" max="12558" width="7.5703125" style="99" customWidth="1"/>
    <col min="12559" max="12559" width="7.7109375" style="99" customWidth="1"/>
    <col min="12560" max="12560" width="9.140625" style="99"/>
    <col min="12561" max="12561" width="10.5703125" style="99" customWidth="1"/>
    <col min="12562" max="12562" width="15.140625" style="99" customWidth="1"/>
    <col min="12563" max="12800" width="9.140625" style="99"/>
    <col min="12801" max="12801" width="7" style="99" customWidth="1"/>
    <col min="12802" max="12803" width="16.140625" style="99" customWidth="1"/>
    <col min="12804" max="12804" width="18.42578125" style="99" customWidth="1"/>
    <col min="12805" max="12805" width="11.140625" style="99" customWidth="1"/>
    <col min="12806" max="12806" width="6.5703125" style="99" customWidth="1"/>
    <col min="12807" max="12807" width="23.7109375" style="99" bestFit="1" customWidth="1"/>
    <col min="12808" max="12808" width="10.85546875" style="99" customWidth="1"/>
    <col min="12809" max="12809" width="9.5703125" style="99" customWidth="1"/>
    <col min="12810" max="12810" width="7.28515625" style="99" customWidth="1"/>
    <col min="12811" max="12811" width="7.42578125" style="99" customWidth="1"/>
    <col min="12812" max="12812" width="8" style="99" customWidth="1"/>
    <col min="12813" max="12813" width="6.5703125" style="99" customWidth="1"/>
    <col min="12814" max="12814" width="7.5703125" style="99" customWidth="1"/>
    <col min="12815" max="12815" width="7.7109375" style="99" customWidth="1"/>
    <col min="12816" max="12816" width="9.140625" style="99"/>
    <col min="12817" max="12817" width="10.5703125" style="99" customWidth="1"/>
    <col min="12818" max="12818" width="15.140625" style="99" customWidth="1"/>
    <col min="12819" max="13056" width="9.140625" style="99"/>
    <col min="13057" max="13057" width="7" style="99" customWidth="1"/>
    <col min="13058" max="13059" width="16.140625" style="99" customWidth="1"/>
    <col min="13060" max="13060" width="18.42578125" style="99" customWidth="1"/>
    <col min="13061" max="13061" width="11.140625" style="99" customWidth="1"/>
    <col min="13062" max="13062" width="6.5703125" style="99" customWidth="1"/>
    <col min="13063" max="13063" width="23.7109375" style="99" bestFit="1" customWidth="1"/>
    <col min="13064" max="13064" width="10.85546875" style="99" customWidth="1"/>
    <col min="13065" max="13065" width="9.5703125" style="99" customWidth="1"/>
    <col min="13066" max="13066" width="7.28515625" style="99" customWidth="1"/>
    <col min="13067" max="13067" width="7.42578125" style="99" customWidth="1"/>
    <col min="13068" max="13068" width="8" style="99" customWidth="1"/>
    <col min="13069" max="13069" width="6.5703125" style="99" customWidth="1"/>
    <col min="13070" max="13070" width="7.5703125" style="99" customWidth="1"/>
    <col min="13071" max="13071" width="7.7109375" style="99" customWidth="1"/>
    <col min="13072" max="13072" width="9.140625" style="99"/>
    <col min="13073" max="13073" width="10.5703125" style="99" customWidth="1"/>
    <col min="13074" max="13074" width="15.140625" style="99" customWidth="1"/>
    <col min="13075" max="13312" width="9.140625" style="99"/>
    <col min="13313" max="13313" width="7" style="99" customWidth="1"/>
    <col min="13314" max="13315" width="16.140625" style="99" customWidth="1"/>
    <col min="13316" max="13316" width="18.42578125" style="99" customWidth="1"/>
    <col min="13317" max="13317" width="11.140625" style="99" customWidth="1"/>
    <col min="13318" max="13318" width="6.5703125" style="99" customWidth="1"/>
    <col min="13319" max="13319" width="23.7109375" style="99" bestFit="1" customWidth="1"/>
    <col min="13320" max="13320" width="10.85546875" style="99" customWidth="1"/>
    <col min="13321" max="13321" width="9.5703125" style="99" customWidth="1"/>
    <col min="13322" max="13322" width="7.28515625" style="99" customWidth="1"/>
    <col min="13323" max="13323" width="7.42578125" style="99" customWidth="1"/>
    <col min="13324" max="13324" width="8" style="99" customWidth="1"/>
    <col min="13325" max="13325" width="6.5703125" style="99" customWidth="1"/>
    <col min="13326" max="13326" width="7.5703125" style="99" customWidth="1"/>
    <col min="13327" max="13327" width="7.7109375" style="99" customWidth="1"/>
    <col min="13328" max="13328" width="9.140625" style="99"/>
    <col min="13329" max="13329" width="10.5703125" style="99" customWidth="1"/>
    <col min="13330" max="13330" width="15.140625" style="99" customWidth="1"/>
    <col min="13331" max="13568" width="9.140625" style="99"/>
    <col min="13569" max="13569" width="7" style="99" customWidth="1"/>
    <col min="13570" max="13571" width="16.140625" style="99" customWidth="1"/>
    <col min="13572" max="13572" width="18.42578125" style="99" customWidth="1"/>
    <col min="13573" max="13573" width="11.140625" style="99" customWidth="1"/>
    <col min="13574" max="13574" width="6.5703125" style="99" customWidth="1"/>
    <col min="13575" max="13575" width="23.7109375" style="99" bestFit="1" customWidth="1"/>
    <col min="13576" max="13576" width="10.85546875" style="99" customWidth="1"/>
    <col min="13577" max="13577" width="9.5703125" style="99" customWidth="1"/>
    <col min="13578" max="13578" width="7.28515625" style="99" customWidth="1"/>
    <col min="13579" max="13579" width="7.42578125" style="99" customWidth="1"/>
    <col min="13580" max="13580" width="8" style="99" customWidth="1"/>
    <col min="13581" max="13581" width="6.5703125" style="99" customWidth="1"/>
    <col min="13582" max="13582" width="7.5703125" style="99" customWidth="1"/>
    <col min="13583" max="13583" width="7.7109375" style="99" customWidth="1"/>
    <col min="13584" max="13584" width="9.140625" style="99"/>
    <col min="13585" max="13585" width="10.5703125" style="99" customWidth="1"/>
    <col min="13586" max="13586" width="15.140625" style="99" customWidth="1"/>
    <col min="13587" max="13824" width="9.140625" style="99"/>
    <col min="13825" max="13825" width="7" style="99" customWidth="1"/>
    <col min="13826" max="13827" width="16.140625" style="99" customWidth="1"/>
    <col min="13828" max="13828" width="18.42578125" style="99" customWidth="1"/>
    <col min="13829" max="13829" width="11.140625" style="99" customWidth="1"/>
    <col min="13830" max="13830" width="6.5703125" style="99" customWidth="1"/>
    <col min="13831" max="13831" width="23.7109375" style="99" bestFit="1" customWidth="1"/>
    <col min="13832" max="13832" width="10.85546875" style="99" customWidth="1"/>
    <col min="13833" max="13833" width="9.5703125" style="99" customWidth="1"/>
    <col min="13834" max="13834" width="7.28515625" style="99" customWidth="1"/>
    <col min="13835" max="13835" width="7.42578125" style="99" customWidth="1"/>
    <col min="13836" max="13836" width="8" style="99" customWidth="1"/>
    <col min="13837" max="13837" width="6.5703125" style="99" customWidth="1"/>
    <col min="13838" max="13838" width="7.5703125" style="99" customWidth="1"/>
    <col min="13839" max="13839" width="7.7109375" style="99" customWidth="1"/>
    <col min="13840" max="13840" width="9.140625" style="99"/>
    <col min="13841" max="13841" width="10.5703125" style="99" customWidth="1"/>
    <col min="13842" max="13842" width="15.140625" style="99" customWidth="1"/>
    <col min="13843" max="14080" width="9.140625" style="99"/>
    <col min="14081" max="14081" width="7" style="99" customWidth="1"/>
    <col min="14082" max="14083" width="16.140625" style="99" customWidth="1"/>
    <col min="14084" max="14084" width="18.42578125" style="99" customWidth="1"/>
    <col min="14085" max="14085" width="11.140625" style="99" customWidth="1"/>
    <col min="14086" max="14086" width="6.5703125" style="99" customWidth="1"/>
    <col min="14087" max="14087" width="23.7109375" style="99" bestFit="1" customWidth="1"/>
    <col min="14088" max="14088" width="10.85546875" style="99" customWidth="1"/>
    <col min="14089" max="14089" width="9.5703125" style="99" customWidth="1"/>
    <col min="14090" max="14090" width="7.28515625" style="99" customWidth="1"/>
    <col min="14091" max="14091" width="7.42578125" style="99" customWidth="1"/>
    <col min="14092" max="14092" width="8" style="99" customWidth="1"/>
    <col min="14093" max="14093" width="6.5703125" style="99" customWidth="1"/>
    <col min="14094" max="14094" width="7.5703125" style="99" customWidth="1"/>
    <col min="14095" max="14095" width="7.7109375" style="99" customWidth="1"/>
    <col min="14096" max="14096" width="9.140625" style="99"/>
    <col min="14097" max="14097" width="10.5703125" style="99" customWidth="1"/>
    <col min="14098" max="14098" width="15.140625" style="99" customWidth="1"/>
    <col min="14099" max="14336" width="9.140625" style="99"/>
    <col min="14337" max="14337" width="7" style="99" customWidth="1"/>
    <col min="14338" max="14339" width="16.140625" style="99" customWidth="1"/>
    <col min="14340" max="14340" width="18.42578125" style="99" customWidth="1"/>
    <col min="14341" max="14341" width="11.140625" style="99" customWidth="1"/>
    <col min="14342" max="14342" width="6.5703125" style="99" customWidth="1"/>
    <col min="14343" max="14343" width="23.7109375" style="99" bestFit="1" customWidth="1"/>
    <col min="14344" max="14344" width="10.85546875" style="99" customWidth="1"/>
    <col min="14345" max="14345" width="9.5703125" style="99" customWidth="1"/>
    <col min="14346" max="14346" width="7.28515625" style="99" customWidth="1"/>
    <col min="14347" max="14347" width="7.42578125" style="99" customWidth="1"/>
    <col min="14348" max="14348" width="8" style="99" customWidth="1"/>
    <col min="14349" max="14349" width="6.5703125" style="99" customWidth="1"/>
    <col min="14350" max="14350" width="7.5703125" style="99" customWidth="1"/>
    <col min="14351" max="14351" width="7.7109375" style="99" customWidth="1"/>
    <col min="14352" max="14352" width="9.140625" style="99"/>
    <col min="14353" max="14353" width="10.5703125" style="99" customWidth="1"/>
    <col min="14354" max="14354" width="15.140625" style="99" customWidth="1"/>
    <col min="14355" max="14592" width="9.140625" style="99"/>
    <col min="14593" max="14593" width="7" style="99" customWidth="1"/>
    <col min="14594" max="14595" width="16.140625" style="99" customWidth="1"/>
    <col min="14596" max="14596" width="18.42578125" style="99" customWidth="1"/>
    <col min="14597" max="14597" width="11.140625" style="99" customWidth="1"/>
    <col min="14598" max="14598" width="6.5703125" style="99" customWidth="1"/>
    <col min="14599" max="14599" width="23.7109375" style="99" bestFit="1" customWidth="1"/>
    <col min="14600" max="14600" width="10.85546875" style="99" customWidth="1"/>
    <col min="14601" max="14601" width="9.5703125" style="99" customWidth="1"/>
    <col min="14602" max="14602" width="7.28515625" style="99" customWidth="1"/>
    <col min="14603" max="14603" width="7.42578125" style="99" customWidth="1"/>
    <col min="14604" max="14604" width="8" style="99" customWidth="1"/>
    <col min="14605" max="14605" width="6.5703125" style="99" customWidth="1"/>
    <col min="14606" max="14606" width="7.5703125" style="99" customWidth="1"/>
    <col min="14607" max="14607" width="7.7109375" style="99" customWidth="1"/>
    <col min="14608" max="14608" width="9.140625" style="99"/>
    <col min="14609" max="14609" width="10.5703125" style="99" customWidth="1"/>
    <col min="14610" max="14610" width="15.140625" style="99" customWidth="1"/>
    <col min="14611" max="14848" width="9.140625" style="99"/>
    <col min="14849" max="14849" width="7" style="99" customWidth="1"/>
    <col min="14850" max="14851" width="16.140625" style="99" customWidth="1"/>
    <col min="14852" max="14852" width="18.42578125" style="99" customWidth="1"/>
    <col min="14853" max="14853" width="11.140625" style="99" customWidth="1"/>
    <col min="14854" max="14854" width="6.5703125" style="99" customWidth="1"/>
    <col min="14855" max="14855" width="23.7109375" style="99" bestFit="1" customWidth="1"/>
    <col min="14856" max="14856" width="10.85546875" style="99" customWidth="1"/>
    <col min="14857" max="14857" width="9.5703125" style="99" customWidth="1"/>
    <col min="14858" max="14858" width="7.28515625" style="99" customWidth="1"/>
    <col min="14859" max="14859" width="7.42578125" style="99" customWidth="1"/>
    <col min="14860" max="14860" width="8" style="99" customWidth="1"/>
    <col min="14861" max="14861" width="6.5703125" style="99" customWidth="1"/>
    <col min="14862" max="14862" width="7.5703125" style="99" customWidth="1"/>
    <col min="14863" max="14863" width="7.7109375" style="99" customWidth="1"/>
    <col min="14864" max="14864" width="9.140625" style="99"/>
    <col min="14865" max="14865" width="10.5703125" style="99" customWidth="1"/>
    <col min="14866" max="14866" width="15.140625" style="99" customWidth="1"/>
    <col min="14867" max="15104" width="9.140625" style="99"/>
    <col min="15105" max="15105" width="7" style="99" customWidth="1"/>
    <col min="15106" max="15107" width="16.140625" style="99" customWidth="1"/>
    <col min="15108" max="15108" width="18.42578125" style="99" customWidth="1"/>
    <col min="15109" max="15109" width="11.140625" style="99" customWidth="1"/>
    <col min="15110" max="15110" width="6.5703125" style="99" customWidth="1"/>
    <col min="15111" max="15111" width="23.7109375" style="99" bestFit="1" customWidth="1"/>
    <col min="15112" max="15112" width="10.85546875" style="99" customWidth="1"/>
    <col min="15113" max="15113" width="9.5703125" style="99" customWidth="1"/>
    <col min="15114" max="15114" width="7.28515625" style="99" customWidth="1"/>
    <col min="15115" max="15115" width="7.42578125" style="99" customWidth="1"/>
    <col min="15116" max="15116" width="8" style="99" customWidth="1"/>
    <col min="15117" max="15117" width="6.5703125" style="99" customWidth="1"/>
    <col min="15118" max="15118" width="7.5703125" style="99" customWidth="1"/>
    <col min="15119" max="15119" width="7.7109375" style="99" customWidth="1"/>
    <col min="15120" max="15120" width="9.140625" style="99"/>
    <col min="15121" max="15121" width="10.5703125" style="99" customWidth="1"/>
    <col min="15122" max="15122" width="15.140625" style="99" customWidth="1"/>
    <col min="15123" max="15360" width="9.140625" style="99"/>
    <col min="15361" max="15361" width="7" style="99" customWidth="1"/>
    <col min="15362" max="15363" width="16.140625" style="99" customWidth="1"/>
    <col min="15364" max="15364" width="18.42578125" style="99" customWidth="1"/>
    <col min="15365" max="15365" width="11.140625" style="99" customWidth="1"/>
    <col min="15366" max="15366" width="6.5703125" style="99" customWidth="1"/>
    <col min="15367" max="15367" width="23.7109375" style="99" bestFit="1" customWidth="1"/>
    <col min="15368" max="15368" width="10.85546875" style="99" customWidth="1"/>
    <col min="15369" max="15369" width="9.5703125" style="99" customWidth="1"/>
    <col min="15370" max="15370" width="7.28515625" style="99" customWidth="1"/>
    <col min="15371" max="15371" width="7.42578125" style="99" customWidth="1"/>
    <col min="15372" max="15372" width="8" style="99" customWidth="1"/>
    <col min="15373" max="15373" width="6.5703125" style="99" customWidth="1"/>
    <col min="15374" max="15374" width="7.5703125" style="99" customWidth="1"/>
    <col min="15375" max="15375" width="7.7109375" style="99" customWidth="1"/>
    <col min="15376" max="15376" width="9.140625" style="99"/>
    <col min="15377" max="15377" width="10.5703125" style="99" customWidth="1"/>
    <col min="15378" max="15378" width="15.140625" style="99" customWidth="1"/>
    <col min="15379" max="15616" width="9.140625" style="99"/>
    <col min="15617" max="15617" width="7" style="99" customWidth="1"/>
    <col min="15618" max="15619" width="16.140625" style="99" customWidth="1"/>
    <col min="15620" max="15620" width="18.42578125" style="99" customWidth="1"/>
    <col min="15621" max="15621" width="11.140625" style="99" customWidth="1"/>
    <col min="15622" max="15622" width="6.5703125" style="99" customWidth="1"/>
    <col min="15623" max="15623" width="23.7109375" style="99" bestFit="1" customWidth="1"/>
    <col min="15624" max="15624" width="10.85546875" style="99" customWidth="1"/>
    <col min="15625" max="15625" width="9.5703125" style="99" customWidth="1"/>
    <col min="15626" max="15626" width="7.28515625" style="99" customWidth="1"/>
    <col min="15627" max="15627" width="7.42578125" style="99" customWidth="1"/>
    <col min="15628" max="15628" width="8" style="99" customWidth="1"/>
    <col min="15629" max="15629" width="6.5703125" style="99" customWidth="1"/>
    <col min="15630" max="15630" width="7.5703125" style="99" customWidth="1"/>
    <col min="15631" max="15631" width="7.7109375" style="99" customWidth="1"/>
    <col min="15632" max="15632" width="9.140625" style="99"/>
    <col min="15633" max="15633" width="10.5703125" style="99" customWidth="1"/>
    <col min="15634" max="15634" width="15.140625" style="99" customWidth="1"/>
    <col min="15635" max="15872" width="9.140625" style="99"/>
    <col min="15873" max="15873" width="7" style="99" customWidth="1"/>
    <col min="15874" max="15875" width="16.140625" style="99" customWidth="1"/>
    <col min="15876" max="15876" width="18.42578125" style="99" customWidth="1"/>
    <col min="15877" max="15877" width="11.140625" style="99" customWidth="1"/>
    <col min="15878" max="15878" width="6.5703125" style="99" customWidth="1"/>
    <col min="15879" max="15879" width="23.7109375" style="99" bestFit="1" customWidth="1"/>
    <col min="15880" max="15880" width="10.85546875" style="99" customWidth="1"/>
    <col min="15881" max="15881" width="9.5703125" style="99" customWidth="1"/>
    <col min="15882" max="15882" width="7.28515625" style="99" customWidth="1"/>
    <col min="15883" max="15883" width="7.42578125" style="99" customWidth="1"/>
    <col min="15884" max="15884" width="8" style="99" customWidth="1"/>
    <col min="15885" max="15885" width="6.5703125" style="99" customWidth="1"/>
    <col min="15886" max="15886" width="7.5703125" style="99" customWidth="1"/>
    <col min="15887" max="15887" width="7.7109375" style="99" customWidth="1"/>
    <col min="15888" max="15888" width="9.140625" style="99"/>
    <col min="15889" max="15889" width="10.5703125" style="99" customWidth="1"/>
    <col min="15890" max="15890" width="15.140625" style="99" customWidth="1"/>
    <col min="15891" max="16128" width="9.140625" style="99"/>
    <col min="16129" max="16129" width="7" style="99" customWidth="1"/>
    <col min="16130" max="16131" width="16.140625" style="99" customWidth="1"/>
    <col min="16132" max="16132" width="18.42578125" style="99" customWidth="1"/>
    <col min="16133" max="16133" width="11.140625" style="99" customWidth="1"/>
    <col min="16134" max="16134" width="6.5703125" style="99" customWidth="1"/>
    <col min="16135" max="16135" width="23.7109375" style="99" bestFit="1" customWidth="1"/>
    <col min="16136" max="16136" width="10.85546875" style="99" customWidth="1"/>
    <col min="16137" max="16137" width="9.5703125" style="99" customWidth="1"/>
    <col min="16138" max="16138" width="7.28515625" style="99" customWidth="1"/>
    <col min="16139" max="16139" width="7.42578125" style="99" customWidth="1"/>
    <col min="16140" max="16140" width="8" style="99" customWidth="1"/>
    <col min="16141" max="16141" width="6.5703125" style="99" customWidth="1"/>
    <col min="16142" max="16142" width="7.5703125" style="99" customWidth="1"/>
    <col min="16143" max="16143" width="7.7109375" style="99" customWidth="1"/>
    <col min="16144" max="16144" width="9.140625" style="99"/>
    <col min="16145" max="16145" width="10.5703125" style="99" customWidth="1"/>
    <col min="16146" max="16146" width="15.140625" style="99" customWidth="1"/>
    <col min="16147" max="16384" width="9.140625" style="99"/>
  </cols>
  <sheetData>
    <row r="1" spans="1:36" x14ac:dyDescent="0.25">
      <c r="A1" s="97"/>
      <c r="B1" s="411" t="s">
        <v>209</v>
      </c>
      <c r="C1" s="411"/>
      <c r="D1" s="411"/>
      <c r="E1" s="411"/>
      <c r="F1" s="411"/>
      <c r="G1" s="411"/>
      <c r="H1" s="411"/>
      <c r="I1" s="411"/>
      <c r="J1" s="411"/>
      <c r="K1" s="411"/>
      <c r="L1" s="98"/>
      <c r="M1" s="97"/>
      <c r="N1" s="97"/>
      <c r="O1" s="97"/>
      <c r="P1" s="97"/>
      <c r="Q1" s="97"/>
    </row>
    <row r="2" spans="1:36" x14ac:dyDescent="0.25">
      <c r="A2" s="97"/>
      <c r="B2" s="412" t="s">
        <v>303</v>
      </c>
      <c r="C2" s="412"/>
      <c r="D2" s="412"/>
      <c r="E2" s="412"/>
      <c r="F2" s="412"/>
      <c r="G2" s="412"/>
      <c r="H2" s="412"/>
      <c r="I2" s="413"/>
      <c r="J2" s="413"/>
      <c r="K2" s="413"/>
      <c r="L2" s="98"/>
      <c r="M2" s="97"/>
      <c r="N2" s="97"/>
      <c r="O2" s="97"/>
      <c r="P2" s="97"/>
      <c r="Q2" s="97"/>
    </row>
    <row r="3" spans="1:36" ht="47.25" customHeight="1" x14ac:dyDescent="0.25">
      <c r="A3" s="473" t="s">
        <v>210</v>
      </c>
      <c r="B3" s="462" t="s">
        <v>211</v>
      </c>
      <c r="C3" s="465" t="s">
        <v>212</v>
      </c>
      <c r="D3" s="468" t="s">
        <v>213</v>
      </c>
      <c r="E3" s="423" t="s">
        <v>214</v>
      </c>
      <c r="F3" s="424"/>
      <c r="G3" s="423" t="s">
        <v>215</v>
      </c>
      <c r="H3" s="424"/>
      <c r="I3" s="425" t="s">
        <v>216</v>
      </c>
      <c r="J3" s="414"/>
      <c r="K3" s="414"/>
      <c r="L3" s="414"/>
      <c r="M3" s="414"/>
      <c r="N3" s="414"/>
      <c r="O3" s="414"/>
      <c r="P3" s="414"/>
      <c r="Q3" s="414"/>
    </row>
    <row r="4" spans="1:36" ht="59.25" customHeight="1" x14ac:dyDescent="0.25">
      <c r="A4" s="473"/>
      <c r="B4" s="463"/>
      <c r="C4" s="466"/>
      <c r="D4" s="469"/>
      <c r="E4" s="465" t="s">
        <v>217</v>
      </c>
      <c r="F4" s="459" t="s">
        <v>218</v>
      </c>
      <c r="G4" s="465" t="s">
        <v>219</v>
      </c>
      <c r="H4" s="459" t="s">
        <v>220</v>
      </c>
      <c r="I4" s="472" t="s">
        <v>221</v>
      </c>
      <c r="J4" s="425" t="s">
        <v>179</v>
      </c>
      <c r="K4" s="425"/>
      <c r="L4" s="425"/>
      <c r="M4" s="425" t="s">
        <v>222</v>
      </c>
      <c r="N4" s="414"/>
      <c r="O4" s="414"/>
      <c r="P4" s="414"/>
      <c r="Q4" s="414" t="s">
        <v>181</v>
      </c>
    </row>
    <row r="5" spans="1:36" ht="105" customHeight="1" x14ac:dyDescent="0.25">
      <c r="A5" s="473"/>
      <c r="B5" s="464"/>
      <c r="C5" s="467"/>
      <c r="D5" s="469"/>
      <c r="E5" s="467"/>
      <c r="F5" s="460"/>
      <c r="G5" s="467"/>
      <c r="H5" s="460"/>
      <c r="I5" s="472"/>
      <c r="J5" s="109" t="s">
        <v>185</v>
      </c>
      <c r="K5" s="109" t="s">
        <v>186</v>
      </c>
      <c r="L5" s="109" t="s">
        <v>187</v>
      </c>
      <c r="M5" s="109" t="s">
        <v>223</v>
      </c>
      <c r="N5" s="109" t="s">
        <v>224</v>
      </c>
      <c r="O5" s="109" t="s">
        <v>225</v>
      </c>
      <c r="P5" s="109" t="s">
        <v>226</v>
      </c>
      <c r="Q5" s="414"/>
    </row>
    <row r="6" spans="1:36" x14ac:dyDescent="0.25">
      <c r="A6" s="101">
        <v>1</v>
      </c>
      <c r="B6" s="98">
        <v>2</v>
      </c>
      <c r="C6" s="102">
        <v>3</v>
      </c>
      <c r="D6" s="102">
        <v>4</v>
      </c>
      <c r="E6" s="102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0">
        <v>12</v>
      </c>
      <c r="M6" s="101">
        <v>13</v>
      </c>
      <c r="N6" s="101">
        <v>14</v>
      </c>
      <c r="O6" s="101">
        <v>15</v>
      </c>
      <c r="P6" s="101">
        <v>16</v>
      </c>
      <c r="Q6" s="103">
        <v>17</v>
      </c>
    </row>
    <row r="7" spans="1:36" s="112" customFormat="1" ht="30" customHeight="1" x14ac:dyDescent="0.25">
      <c r="A7" s="169">
        <v>1</v>
      </c>
      <c r="B7" s="170" t="s">
        <v>227</v>
      </c>
      <c r="C7" s="237" t="s">
        <v>228</v>
      </c>
      <c r="D7" s="238" t="s">
        <v>265</v>
      </c>
      <c r="E7" s="170" t="s">
        <v>256</v>
      </c>
      <c r="F7" s="170">
        <v>10</v>
      </c>
      <c r="G7" s="171" t="s">
        <v>267</v>
      </c>
      <c r="H7" s="172">
        <v>0.4</v>
      </c>
      <c r="I7" s="172">
        <v>9</v>
      </c>
      <c r="J7" s="168"/>
      <c r="K7" s="168"/>
      <c r="L7" s="168">
        <v>9</v>
      </c>
      <c r="M7" s="170"/>
      <c r="N7" s="169"/>
      <c r="O7" s="169"/>
      <c r="P7" s="168">
        <v>9</v>
      </c>
      <c r="Q7" s="215"/>
    </row>
    <row r="8" spans="1:36" s="173" customFormat="1" ht="30" customHeight="1" x14ac:dyDescent="0.25">
      <c r="A8" s="169">
        <v>2</v>
      </c>
      <c r="B8" s="170" t="s">
        <v>227</v>
      </c>
      <c r="C8" s="149" t="s">
        <v>248</v>
      </c>
      <c r="D8" s="145" t="s">
        <v>229</v>
      </c>
      <c r="E8" s="217" t="s">
        <v>241</v>
      </c>
      <c r="F8" s="105">
        <v>10</v>
      </c>
      <c r="G8" s="146" t="s">
        <v>384</v>
      </c>
      <c r="H8" s="147">
        <v>0.4</v>
      </c>
      <c r="I8" s="147">
        <v>11</v>
      </c>
      <c r="J8" s="100"/>
      <c r="K8" s="100"/>
      <c r="L8" s="100">
        <v>11</v>
      </c>
      <c r="M8" s="105"/>
      <c r="N8" s="104"/>
      <c r="O8" s="104"/>
      <c r="P8" s="100">
        <v>11</v>
      </c>
      <c r="Q8" s="21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3"/>
    </row>
    <row r="9" spans="1:36" s="173" customFormat="1" ht="30" customHeight="1" x14ac:dyDescent="0.25">
      <c r="A9" s="169">
        <v>3</v>
      </c>
      <c r="B9" s="170" t="s">
        <v>227</v>
      </c>
      <c r="C9" s="219" t="s">
        <v>231</v>
      </c>
      <c r="D9" s="145" t="s">
        <v>253</v>
      </c>
      <c r="E9" s="105" t="s">
        <v>382</v>
      </c>
      <c r="F9" s="105">
        <v>10</v>
      </c>
      <c r="G9" s="146" t="s">
        <v>380</v>
      </c>
      <c r="H9" s="147">
        <v>0.4</v>
      </c>
      <c r="I9" s="147">
        <v>42</v>
      </c>
      <c r="J9" s="100"/>
      <c r="K9" s="100"/>
      <c r="L9" s="100">
        <v>42</v>
      </c>
      <c r="M9" s="105"/>
      <c r="N9" s="104"/>
      <c r="O9" s="104"/>
      <c r="P9" s="100">
        <v>42</v>
      </c>
      <c r="Q9" s="21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3"/>
    </row>
    <row r="10" spans="1:36" x14ac:dyDescent="0.25">
      <c r="A10" s="97"/>
      <c r="B10" s="97"/>
      <c r="C10" s="97"/>
      <c r="D10" s="97"/>
      <c r="E10" s="97"/>
      <c r="F10" s="97"/>
      <c r="G10" s="97"/>
      <c r="H10" s="97"/>
      <c r="I10" s="165">
        <f>SUM(I7:I9)</f>
        <v>62</v>
      </c>
      <c r="J10" s="97"/>
      <c r="K10" s="97"/>
      <c r="L10" s="97"/>
      <c r="M10" s="97"/>
      <c r="N10" s="97"/>
      <c r="O10" s="97"/>
      <c r="P10" s="97"/>
      <c r="Q10" s="97"/>
    </row>
    <row r="11" spans="1:36" ht="15.75" x14ac:dyDescent="0.25">
      <c r="A11" s="97"/>
      <c r="B11" s="97"/>
      <c r="C11" s="97"/>
      <c r="D11" s="97"/>
      <c r="E11" s="426" t="s">
        <v>234</v>
      </c>
      <c r="F11" s="427"/>
      <c r="G11" s="427"/>
      <c r="H11" s="427"/>
      <c r="I11" s="427"/>
      <c r="J11" s="118"/>
      <c r="K11" s="118"/>
      <c r="L11" s="118"/>
      <c r="M11" s="118"/>
      <c r="N11" s="97"/>
      <c r="Q11" s="97"/>
    </row>
    <row r="12" spans="1:36" x14ac:dyDescent="0.25">
      <c r="A12" s="97"/>
      <c r="B12" s="97"/>
      <c r="C12" s="97"/>
      <c r="D12" s="97"/>
      <c r="E12" s="119"/>
      <c r="F12" s="119" t="s">
        <v>235</v>
      </c>
      <c r="G12" s="119"/>
      <c r="H12" s="119" t="s">
        <v>47</v>
      </c>
      <c r="I12" s="119"/>
      <c r="J12" s="119"/>
      <c r="K12" s="119" t="s">
        <v>236</v>
      </c>
      <c r="M12" s="119" t="s">
        <v>237</v>
      </c>
      <c r="N12" s="97"/>
      <c r="Q12" s="97"/>
    </row>
    <row r="13" spans="1:36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36" x14ac:dyDescent="0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36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36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x14ac:dyDescent="0.2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x14ac:dyDescent="0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x14ac:dyDescent="0.2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</sheetData>
  <autoFilter ref="A6:Q12" xr:uid="{744550B4-CAA1-4B97-A207-37D7D642A1B2}"/>
  <mergeCells count="18">
    <mergeCell ref="E11:I11"/>
    <mergeCell ref="F4:F5"/>
    <mergeCell ref="G4:G5"/>
    <mergeCell ref="H4:H5"/>
    <mergeCell ref="I4:I5"/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J4:L4"/>
    <mergeCell ref="M4:P4"/>
  </mergeCells>
  <pageMargins left="0.75" right="0.75" top="1" bottom="1" header="0.5" footer="0.5"/>
  <pageSetup paperSize="9" scale="70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C1C3F-2425-4F19-805A-15B401E56DB9}">
  <sheetPr>
    <tabColor theme="5" tint="0.79998168889431442"/>
  </sheetPr>
  <dimension ref="A1:Q62"/>
  <sheetViews>
    <sheetView view="pageBreakPreview" topLeftCell="A4" zoomScale="91" zoomScaleNormal="100" workbookViewId="0">
      <selection activeCell="C8" sqref="C8:Q8"/>
    </sheetView>
  </sheetViews>
  <sheetFormatPr defaultColWidth="9.140625" defaultRowHeight="15" x14ac:dyDescent="0.25"/>
  <cols>
    <col min="1" max="1" width="7" style="99" customWidth="1"/>
    <col min="2" max="3" width="16.140625" style="99" customWidth="1"/>
    <col min="4" max="4" width="18.42578125" style="99" customWidth="1"/>
    <col min="5" max="5" width="11.140625" style="99" customWidth="1"/>
    <col min="6" max="6" width="6.5703125" style="99" customWidth="1"/>
    <col min="7" max="7" width="23.7109375" style="99" bestFit="1" customWidth="1"/>
    <col min="8" max="8" width="10.85546875" style="99" customWidth="1"/>
    <col min="9" max="9" width="9.5703125" style="99" customWidth="1"/>
    <col min="10" max="10" width="7.28515625" style="99" customWidth="1"/>
    <col min="11" max="11" width="7.42578125" style="99" customWidth="1"/>
    <col min="12" max="12" width="8" style="99" customWidth="1"/>
    <col min="13" max="13" width="6.5703125" style="99" customWidth="1"/>
    <col min="14" max="14" width="7.5703125" style="99" customWidth="1"/>
    <col min="15" max="15" width="7.7109375" style="99" customWidth="1"/>
    <col min="16" max="16" width="9.140625" style="99"/>
    <col min="17" max="17" width="10.5703125" style="99" customWidth="1"/>
    <col min="18" max="18" width="15.140625" style="99" customWidth="1"/>
    <col min="19" max="256" width="9.140625" style="99"/>
    <col min="257" max="257" width="7" style="99" customWidth="1"/>
    <col min="258" max="259" width="16.140625" style="99" customWidth="1"/>
    <col min="260" max="260" width="18.42578125" style="99" customWidth="1"/>
    <col min="261" max="261" width="11.140625" style="99" customWidth="1"/>
    <col min="262" max="262" width="6.5703125" style="99" customWidth="1"/>
    <col min="263" max="263" width="23.7109375" style="99" bestFit="1" customWidth="1"/>
    <col min="264" max="264" width="10.85546875" style="99" customWidth="1"/>
    <col min="265" max="265" width="9.5703125" style="99" customWidth="1"/>
    <col min="266" max="266" width="7.28515625" style="99" customWidth="1"/>
    <col min="267" max="267" width="7.42578125" style="99" customWidth="1"/>
    <col min="268" max="268" width="8" style="99" customWidth="1"/>
    <col min="269" max="269" width="6.5703125" style="99" customWidth="1"/>
    <col min="270" max="270" width="7.5703125" style="99" customWidth="1"/>
    <col min="271" max="271" width="7.7109375" style="99" customWidth="1"/>
    <col min="272" max="272" width="9.140625" style="99"/>
    <col min="273" max="273" width="10.5703125" style="99" customWidth="1"/>
    <col min="274" max="274" width="15.140625" style="99" customWidth="1"/>
    <col min="275" max="512" width="9.140625" style="99"/>
    <col min="513" max="513" width="7" style="99" customWidth="1"/>
    <col min="514" max="515" width="16.140625" style="99" customWidth="1"/>
    <col min="516" max="516" width="18.42578125" style="99" customWidth="1"/>
    <col min="517" max="517" width="11.140625" style="99" customWidth="1"/>
    <col min="518" max="518" width="6.5703125" style="99" customWidth="1"/>
    <col min="519" max="519" width="23.7109375" style="99" bestFit="1" customWidth="1"/>
    <col min="520" max="520" width="10.85546875" style="99" customWidth="1"/>
    <col min="521" max="521" width="9.5703125" style="99" customWidth="1"/>
    <col min="522" max="522" width="7.28515625" style="99" customWidth="1"/>
    <col min="523" max="523" width="7.42578125" style="99" customWidth="1"/>
    <col min="524" max="524" width="8" style="99" customWidth="1"/>
    <col min="525" max="525" width="6.5703125" style="99" customWidth="1"/>
    <col min="526" max="526" width="7.5703125" style="99" customWidth="1"/>
    <col min="527" max="527" width="7.7109375" style="99" customWidth="1"/>
    <col min="528" max="528" width="9.140625" style="99"/>
    <col min="529" max="529" width="10.5703125" style="99" customWidth="1"/>
    <col min="530" max="530" width="15.140625" style="99" customWidth="1"/>
    <col min="531" max="768" width="9.140625" style="99"/>
    <col min="769" max="769" width="7" style="99" customWidth="1"/>
    <col min="770" max="771" width="16.140625" style="99" customWidth="1"/>
    <col min="772" max="772" width="18.42578125" style="99" customWidth="1"/>
    <col min="773" max="773" width="11.140625" style="99" customWidth="1"/>
    <col min="774" max="774" width="6.5703125" style="99" customWidth="1"/>
    <col min="775" max="775" width="23.7109375" style="99" bestFit="1" customWidth="1"/>
    <col min="776" max="776" width="10.85546875" style="99" customWidth="1"/>
    <col min="777" max="777" width="9.5703125" style="99" customWidth="1"/>
    <col min="778" max="778" width="7.28515625" style="99" customWidth="1"/>
    <col min="779" max="779" width="7.42578125" style="99" customWidth="1"/>
    <col min="780" max="780" width="8" style="99" customWidth="1"/>
    <col min="781" max="781" width="6.5703125" style="99" customWidth="1"/>
    <col min="782" max="782" width="7.5703125" style="99" customWidth="1"/>
    <col min="783" max="783" width="7.7109375" style="99" customWidth="1"/>
    <col min="784" max="784" width="9.140625" style="99"/>
    <col min="785" max="785" width="10.5703125" style="99" customWidth="1"/>
    <col min="786" max="786" width="15.140625" style="99" customWidth="1"/>
    <col min="787" max="1024" width="9.140625" style="99"/>
    <col min="1025" max="1025" width="7" style="99" customWidth="1"/>
    <col min="1026" max="1027" width="16.140625" style="99" customWidth="1"/>
    <col min="1028" max="1028" width="18.42578125" style="99" customWidth="1"/>
    <col min="1029" max="1029" width="11.140625" style="99" customWidth="1"/>
    <col min="1030" max="1030" width="6.5703125" style="99" customWidth="1"/>
    <col min="1031" max="1031" width="23.7109375" style="99" bestFit="1" customWidth="1"/>
    <col min="1032" max="1032" width="10.85546875" style="99" customWidth="1"/>
    <col min="1033" max="1033" width="9.5703125" style="99" customWidth="1"/>
    <col min="1034" max="1034" width="7.28515625" style="99" customWidth="1"/>
    <col min="1035" max="1035" width="7.42578125" style="99" customWidth="1"/>
    <col min="1036" max="1036" width="8" style="99" customWidth="1"/>
    <col min="1037" max="1037" width="6.5703125" style="99" customWidth="1"/>
    <col min="1038" max="1038" width="7.5703125" style="99" customWidth="1"/>
    <col min="1039" max="1039" width="7.7109375" style="99" customWidth="1"/>
    <col min="1040" max="1040" width="9.140625" style="99"/>
    <col min="1041" max="1041" width="10.5703125" style="99" customWidth="1"/>
    <col min="1042" max="1042" width="15.140625" style="99" customWidth="1"/>
    <col min="1043" max="1280" width="9.140625" style="99"/>
    <col min="1281" max="1281" width="7" style="99" customWidth="1"/>
    <col min="1282" max="1283" width="16.140625" style="99" customWidth="1"/>
    <col min="1284" max="1284" width="18.42578125" style="99" customWidth="1"/>
    <col min="1285" max="1285" width="11.140625" style="99" customWidth="1"/>
    <col min="1286" max="1286" width="6.5703125" style="99" customWidth="1"/>
    <col min="1287" max="1287" width="23.7109375" style="99" bestFit="1" customWidth="1"/>
    <col min="1288" max="1288" width="10.85546875" style="99" customWidth="1"/>
    <col min="1289" max="1289" width="9.5703125" style="99" customWidth="1"/>
    <col min="1290" max="1290" width="7.28515625" style="99" customWidth="1"/>
    <col min="1291" max="1291" width="7.42578125" style="99" customWidth="1"/>
    <col min="1292" max="1292" width="8" style="99" customWidth="1"/>
    <col min="1293" max="1293" width="6.5703125" style="99" customWidth="1"/>
    <col min="1294" max="1294" width="7.5703125" style="99" customWidth="1"/>
    <col min="1295" max="1295" width="7.7109375" style="99" customWidth="1"/>
    <col min="1296" max="1296" width="9.140625" style="99"/>
    <col min="1297" max="1297" width="10.5703125" style="99" customWidth="1"/>
    <col min="1298" max="1298" width="15.140625" style="99" customWidth="1"/>
    <col min="1299" max="1536" width="9.140625" style="99"/>
    <col min="1537" max="1537" width="7" style="99" customWidth="1"/>
    <col min="1538" max="1539" width="16.140625" style="99" customWidth="1"/>
    <col min="1540" max="1540" width="18.42578125" style="99" customWidth="1"/>
    <col min="1541" max="1541" width="11.140625" style="99" customWidth="1"/>
    <col min="1542" max="1542" width="6.5703125" style="99" customWidth="1"/>
    <col min="1543" max="1543" width="23.7109375" style="99" bestFit="1" customWidth="1"/>
    <col min="1544" max="1544" width="10.85546875" style="99" customWidth="1"/>
    <col min="1545" max="1545" width="9.5703125" style="99" customWidth="1"/>
    <col min="1546" max="1546" width="7.28515625" style="99" customWidth="1"/>
    <col min="1547" max="1547" width="7.42578125" style="99" customWidth="1"/>
    <col min="1548" max="1548" width="8" style="99" customWidth="1"/>
    <col min="1549" max="1549" width="6.5703125" style="99" customWidth="1"/>
    <col min="1550" max="1550" width="7.5703125" style="99" customWidth="1"/>
    <col min="1551" max="1551" width="7.7109375" style="99" customWidth="1"/>
    <col min="1552" max="1552" width="9.140625" style="99"/>
    <col min="1553" max="1553" width="10.5703125" style="99" customWidth="1"/>
    <col min="1554" max="1554" width="15.140625" style="99" customWidth="1"/>
    <col min="1555" max="1792" width="9.140625" style="99"/>
    <col min="1793" max="1793" width="7" style="99" customWidth="1"/>
    <col min="1794" max="1795" width="16.140625" style="99" customWidth="1"/>
    <col min="1796" max="1796" width="18.42578125" style="99" customWidth="1"/>
    <col min="1797" max="1797" width="11.140625" style="99" customWidth="1"/>
    <col min="1798" max="1798" width="6.5703125" style="99" customWidth="1"/>
    <col min="1799" max="1799" width="23.7109375" style="99" bestFit="1" customWidth="1"/>
    <col min="1800" max="1800" width="10.85546875" style="99" customWidth="1"/>
    <col min="1801" max="1801" width="9.5703125" style="99" customWidth="1"/>
    <col min="1802" max="1802" width="7.28515625" style="99" customWidth="1"/>
    <col min="1803" max="1803" width="7.42578125" style="99" customWidth="1"/>
    <col min="1804" max="1804" width="8" style="99" customWidth="1"/>
    <col min="1805" max="1805" width="6.5703125" style="99" customWidth="1"/>
    <col min="1806" max="1806" width="7.5703125" style="99" customWidth="1"/>
    <col min="1807" max="1807" width="7.7109375" style="99" customWidth="1"/>
    <col min="1808" max="1808" width="9.140625" style="99"/>
    <col min="1809" max="1809" width="10.5703125" style="99" customWidth="1"/>
    <col min="1810" max="1810" width="15.140625" style="99" customWidth="1"/>
    <col min="1811" max="2048" width="9.140625" style="99"/>
    <col min="2049" max="2049" width="7" style="99" customWidth="1"/>
    <col min="2050" max="2051" width="16.140625" style="99" customWidth="1"/>
    <col min="2052" max="2052" width="18.42578125" style="99" customWidth="1"/>
    <col min="2053" max="2053" width="11.140625" style="99" customWidth="1"/>
    <col min="2054" max="2054" width="6.5703125" style="99" customWidth="1"/>
    <col min="2055" max="2055" width="23.7109375" style="99" bestFit="1" customWidth="1"/>
    <col min="2056" max="2056" width="10.85546875" style="99" customWidth="1"/>
    <col min="2057" max="2057" width="9.5703125" style="99" customWidth="1"/>
    <col min="2058" max="2058" width="7.28515625" style="99" customWidth="1"/>
    <col min="2059" max="2059" width="7.42578125" style="99" customWidth="1"/>
    <col min="2060" max="2060" width="8" style="99" customWidth="1"/>
    <col min="2061" max="2061" width="6.5703125" style="99" customWidth="1"/>
    <col min="2062" max="2062" width="7.5703125" style="99" customWidth="1"/>
    <col min="2063" max="2063" width="7.7109375" style="99" customWidth="1"/>
    <col min="2064" max="2064" width="9.140625" style="99"/>
    <col min="2065" max="2065" width="10.5703125" style="99" customWidth="1"/>
    <col min="2066" max="2066" width="15.140625" style="99" customWidth="1"/>
    <col min="2067" max="2304" width="9.140625" style="99"/>
    <col min="2305" max="2305" width="7" style="99" customWidth="1"/>
    <col min="2306" max="2307" width="16.140625" style="99" customWidth="1"/>
    <col min="2308" max="2308" width="18.42578125" style="99" customWidth="1"/>
    <col min="2309" max="2309" width="11.140625" style="99" customWidth="1"/>
    <col min="2310" max="2310" width="6.5703125" style="99" customWidth="1"/>
    <col min="2311" max="2311" width="23.7109375" style="99" bestFit="1" customWidth="1"/>
    <col min="2312" max="2312" width="10.85546875" style="99" customWidth="1"/>
    <col min="2313" max="2313" width="9.5703125" style="99" customWidth="1"/>
    <col min="2314" max="2314" width="7.28515625" style="99" customWidth="1"/>
    <col min="2315" max="2315" width="7.42578125" style="99" customWidth="1"/>
    <col min="2316" max="2316" width="8" style="99" customWidth="1"/>
    <col min="2317" max="2317" width="6.5703125" style="99" customWidth="1"/>
    <col min="2318" max="2318" width="7.5703125" style="99" customWidth="1"/>
    <col min="2319" max="2319" width="7.7109375" style="99" customWidth="1"/>
    <col min="2320" max="2320" width="9.140625" style="99"/>
    <col min="2321" max="2321" width="10.5703125" style="99" customWidth="1"/>
    <col min="2322" max="2322" width="15.140625" style="99" customWidth="1"/>
    <col min="2323" max="2560" width="9.140625" style="99"/>
    <col min="2561" max="2561" width="7" style="99" customWidth="1"/>
    <col min="2562" max="2563" width="16.140625" style="99" customWidth="1"/>
    <col min="2564" max="2564" width="18.42578125" style="99" customWidth="1"/>
    <col min="2565" max="2565" width="11.140625" style="99" customWidth="1"/>
    <col min="2566" max="2566" width="6.5703125" style="99" customWidth="1"/>
    <col min="2567" max="2567" width="23.7109375" style="99" bestFit="1" customWidth="1"/>
    <col min="2568" max="2568" width="10.85546875" style="99" customWidth="1"/>
    <col min="2569" max="2569" width="9.5703125" style="99" customWidth="1"/>
    <col min="2570" max="2570" width="7.28515625" style="99" customWidth="1"/>
    <col min="2571" max="2571" width="7.42578125" style="99" customWidth="1"/>
    <col min="2572" max="2572" width="8" style="99" customWidth="1"/>
    <col min="2573" max="2573" width="6.5703125" style="99" customWidth="1"/>
    <col min="2574" max="2574" width="7.5703125" style="99" customWidth="1"/>
    <col min="2575" max="2575" width="7.7109375" style="99" customWidth="1"/>
    <col min="2576" max="2576" width="9.140625" style="99"/>
    <col min="2577" max="2577" width="10.5703125" style="99" customWidth="1"/>
    <col min="2578" max="2578" width="15.140625" style="99" customWidth="1"/>
    <col min="2579" max="2816" width="9.140625" style="99"/>
    <col min="2817" max="2817" width="7" style="99" customWidth="1"/>
    <col min="2818" max="2819" width="16.140625" style="99" customWidth="1"/>
    <col min="2820" max="2820" width="18.42578125" style="99" customWidth="1"/>
    <col min="2821" max="2821" width="11.140625" style="99" customWidth="1"/>
    <col min="2822" max="2822" width="6.5703125" style="99" customWidth="1"/>
    <col min="2823" max="2823" width="23.7109375" style="99" bestFit="1" customWidth="1"/>
    <col min="2824" max="2824" width="10.85546875" style="99" customWidth="1"/>
    <col min="2825" max="2825" width="9.5703125" style="99" customWidth="1"/>
    <col min="2826" max="2826" width="7.28515625" style="99" customWidth="1"/>
    <col min="2827" max="2827" width="7.42578125" style="99" customWidth="1"/>
    <col min="2828" max="2828" width="8" style="99" customWidth="1"/>
    <col min="2829" max="2829" width="6.5703125" style="99" customWidth="1"/>
    <col min="2830" max="2830" width="7.5703125" style="99" customWidth="1"/>
    <col min="2831" max="2831" width="7.7109375" style="99" customWidth="1"/>
    <col min="2832" max="2832" width="9.140625" style="99"/>
    <col min="2833" max="2833" width="10.5703125" style="99" customWidth="1"/>
    <col min="2834" max="2834" width="15.140625" style="99" customWidth="1"/>
    <col min="2835" max="3072" width="9.140625" style="99"/>
    <col min="3073" max="3073" width="7" style="99" customWidth="1"/>
    <col min="3074" max="3075" width="16.140625" style="99" customWidth="1"/>
    <col min="3076" max="3076" width="18.42578125" style="99" customWidth="1"/>
    <col min="3077" max="3077" width="11.140625" style="99" customWidth="1"/>
    <col min="3078" max="3078" width="6.5703125" style="99" customWidth="1"/>
    <col min="3079" max="3079" width="23.7109375" style="99" bestFit="1" customWidth="1"/>
    <col min="3080" max="3080" width="10.85546875" style="99" customWidth="1"/>
    <col min="3081" max="3081" width="9.5703125" style="99" customWidth="1"/>
    <col min="3082" max="3082" width="7.28515625" style="99" customWidth="1"/>
    <col min="3083" max="3083" width="7.42578125" style="99" customWidth="1"/>
    <col min="3084" max="3084" width="8" style="99" customWidth="1"/>
    <col min="3085" max="3085" width="6.5703125" style="99" customWidth="1"/>
    <col min="3086" max="3086" width="7.5703125" style="99" customWidth="1"/>
    <col min="3087" max="3087" width="7.7109375" style="99" customWidth="1"/>
    <col min="3088" max="3088" width="9.140625" style="99"/>
    <col min="3089" max="3089" width="10.5703125" style="99" customWidth="1"/>
    <col min="3090" max="3090" width="15.140625" style="99" customWidth="1"/>
    <col min="3091" max="3328" width="9.140625" style="99"/>
    <col min="3329" max="3329" width="7" style="99" customWidth="1"/>
    <col min="3330" max="3331" width="16.140625" style="99" customWidth="1"/>
    <col min="3332" max="3332" width="18.42578125" style="99" customWidth="1"/>
    <col min="3333" max="3333" width="11.140625" style="99" customWidth="1"/>
    <col min="3334" max="3334" width="6.5703125" style="99" customWidth="1"/>
    <col min="3335" max="3335" width="23.7109375" style="99" bestFit="1" customWidth="1"/>
    <col min="3336" max="3336" width="10.85546875" style="99" customWidth="1"/>
    <col min="3337" max="3337" width="9.5703125" style="99" customWidth="1"/>
    <col min="3338" max="3338" width="7.28515625" style="99" customWidth="1"/>
    <col min="3339" max="3339" width="7.42578125" style="99" customWidth="1"/>
    <col min="3340" max="3340" width="8" style="99" customWidth="1"/>
    <col min="3341" max="3341" width="6.5703125" style="99" customWidth="1"/>
    <col min="3342" max="3342" width="7.5703125" style="99" customWidth="1"/>
    <col min="3343" max="3343" width="7.7109375" style="99" customWidth="1"/>
    <col min="3344" max="3344" width="9.140625" style="99"/>
    <col min="3345" max="3345" width="10.5703125" style="99" customWidth="1"/>
    <col min="3346" max="3346" width="15.140625" style="99" customWidth="1"/>
    <col min="3347" max="3584" width="9.140625" style="99"/>
    <col min="3585" max="3585" width="7" style="99" customWidth="1"/>
    <col min="3586" max="3587" width="16.140625" style="99" customWidth="1"/>
    <col min="3588" max="3588" width="18.42578125" style="99" customWidth="1"/>
    <col min="3589" max="3589" width="11.140625" style="99" customWidth="1"/>
    <col min="3590" max="3590" width="6.5703125" style="99" customWidth="1"/>
    <col min="3591" max="3591" width="23.7109375" style="99" bestFit="1" customWidth="1"/>
    <col min="3592" max="3592" width="10.85546875" style="99" customWidth="1"/>
    <col min="3593" max="3593" width="9.5703125" style="99" customWidth="1"/>
    <col min="3594" max="3594" width="7.28515625" style="99" customWidth="1"/>
    <col min="3595" max="3595" width="7.42578125" style="99" customWidth="1"/>
    <col min="3596" max="3596" width="8" style="99" customWidth="1"/>
    <col min="3597" max="3597" width="6.5703125" style="99" customWidth="1"/>
    <col min="3598" max="3598" width="7.5703125" style="99" customWidth="1"/>
    <col min="3599" max="3599" width="7.7109375" style="99" customWidth="1"/>
    <col min="3600" max="3600" width="9.140625" style="99"/>
    <col min="3601" max="3601" width="10.5703125" style="99" customWidth="1"/>
    <col min="3602" max="3602" width="15.140625" style="99" customWidth="1"/>
    <col min="3603" max="3840" width="9.140625" style="99"/>
    <col min="3841" max="3841" width="7" style="99" customWidth="1"/>
    <col min="3842" max="3843" width="16.140625" style="99" customWidth="1"/>
    <col min="3844" max="3844" width="18.42578125" style="99" customWidth="1"/>
    <col min="3845" max="3845" width="11.140625" style="99" customWidth="1"/>
    <col min="3846" max="3846" width="6.5703125" style="99" customWidth="1"/>
    <col min="3847" max="3847" width="23.7109375" style="99" bestFit="1" customWidth="1"/>
    <col min="3848" max="3848" width="10.85546875" style="99" customWidth="1"/>
    <col min="3849" max="3849" width="9.5703125" style="99" customWidth="1"/>
    <col min="3850" max="3850" width="7.28515625" style="99" customWidth="1"/>
    <col min="3851" max="3851" width="7.42578125" style="99" customWidth="1"/>
    <col min="3852" max="3852" width="8" style="99" customWidth="1"/>
    <col min="3853" max="3853" width="6.5703125" style="99" customWidth="1"/>
    <col min="3854" max="3854" width="7.5703125" style="99" customWidth="1"/>
    <col min="3855" max="3855" width="7.7109375" style="99" customWidth="1"/>
    <col min="3856" max="3856" width="9.140625" style="99"/>
    <col min="3857" max="3857" width="10.5703125" style="99" customWidth="1"/>
    <col min="3858" max="3858" width="15.140625" style="99" customWidth="1"/>
    <col min="3859" max="4096" width="9.140625" style="99"/>
    <col min="4097" max="4097" width="7" style="99" customWidth="1"/>
    <col min="4098" max="4099" width="16.140625" style="99" customWidth="1"/>
    <col min="4100" max="4100" width="18.42578125" style="99" customWidth="1"/>
    <col min="4101" max="4101" width="11.140625" style="99" customWidth="1"/>
    <col min="4102" max="4102" width="6.5703125" style="99" customWidth="1"/>
    <col min="4103" max="4103" width="23.7109375" style="99" bestFit="1" customWidth="1"/>
    <col min="4104" max="4104" width="10.85546875" style="99" customWidth="1"/>
    <col min="4105" max="4105" width="9.5703125" style="99" customWidth="1"/>
    <col min="4106" max="4106" width="7.28515625" style="99" customWidth="1"/>
    <col min="4107" max="4107" width="7.42578125" style="99" customWidth="1"/>
    <col min="4108" max="4108" width="8" style="99" customWidth="1"/>
    <col min="4109" max="4109" width="6.5703125" style="99" customWidth="1"/>
    <col min="4110" max="4110" width="7.5703125" style="99" customWidth="1"/>
    <col min="4111" max="4111" width="7.7109375" style="99" customWidth="1"/>
    <col min="4112" max="4112" width="9.140625" style="99"/>
    <col min="4113" max="4113" width="10.5703125" style="99" customWidth="1"/>
    <col min="4114" max="4114" width="15.140625" style="99" customWidth="1"/>
    <col min="4115" max="4352" width="9.140625" style="99"/>
    <col min="4353" max="4353" width="7" style="99" customWidth="1"/>
    <col min="4354" max="4355" width="16.140625" style="99" customWidth="1"/>
    <col min="4356" max="4356" width="18.42578125" style="99" customWidth="1"/>
    <col min="4357" max="4357" width="11.140625" style="99" customWidth="1"/>
    <col min="4358" max="4358" width="6.5703125" style="99" customWidth="1"/>
    <col min="4359" max="4359" width="23.7109375" style="99" bestFit="1" customWidth="1"/>
    <col min="4360" max="4360" width="10.85546875" style="99" customWidth="1"/>
    <col min="4361" max="4361" width="9.5703125" style="99" customWidth="1"/>
    <col min="4362" max="4362" width="7.28515625" style="99" customWidth="1"/>
    <col min="4363" max="4363" width="7.42578125" style="99" customWidth="1"/>
    <col min="4364" max="4364" width="8" style="99" customWidth="1"/>
    <col min="4365" max="4365" width="6.5703125" style="99" customWidth="1"/>
    <col min="4366" max="4366" width="7.5703125" style="99" customWidth="1"/>
    <col min="4367" max="4367" width="7.7109375" style="99" customWidth="1"/>
    <col min="4368" max="4368" width="9.140625" style="99"/>
    <col min="4369" max="4369" width="10.5703125" style="99" customWidth="1"/>
    <col min="4370" max="4370" width="15.140625" style="99" customWidth="1"/>
    <col min="4371" max="4608" width="9.140625" style="99"/>
    <col min="4609" max="4609" width="7" style="99" customWidth="1"/>
    <col min="4610" max="4611" width="16.140625" style="99" customWidth="1"/>
    <col min="4612" max="4612" width="18.42578125" style="99" customWidth="1"/>
    <col min="4613" max="4613" width="11.140625" style="99" customWidth="1"/>
    <col min="4614" max="4614" width="6.5703125" style="99" customWidth="1"/>
    <col min="4615" max="4615" width="23.7109375" style="99" bestFit="1" customWidth="1"/>
    <col min="4616" max="4616" width="10.85546875" style="99" customWidth="1"/>
    <col min="4617" max="4617" width="9.5703125" style="99" customWidth="1"/>
    <col min="4618" max="4618" width="7.28515625" style="99" customWidth="1"/>
    <col min="4619" max="4619" width="7.42578125" style="99" customWidth="1"/>
    <col min="4620" max="4620" width="8" style="99" customWidth="1"/>
    <col min="4621" max="4621" width="6.5703125" style="99" customWidth="1"/>
    <col min="4622" max="4622" width="7.5703125" style="99" customWidth="1"/>
    <col min="4623" max="4623" width="7.7109375" style="99" customWidth="1"/>
    <col min="4624" max="4624" width="9.140625" style="99"/>
    <col min="4625" max="4625" width="10.5703125" style="99" customWidth="1"/>
    <col min="4626" max="4626" width="15.140625" style="99" customWidth="1"/>
    <col min="4627" max="4864" width="9.140625" style="99"/>
    <col min="4865" max="4865" width="7" style="99" customWidth="1"/>
    <col min="4866" max="4867" width="16.140625" style="99" customWidth="1"/>
    <col min="4868" max="4868" width="18.42578125" style="99" customWidth="1"/>
    <col min="4869" max="4869" width="11.140625" style="99" customWidth="1"/>
    <col min="4870" max="4870" width="6.5703125" style="99" customWidth="1"/>
    <col min="4871" max="4871" width="23.7109375" style="99" bestFit="1" customWidth="1"/>
    <col min="4872" max="4872" width="10.85546875" style="99" customWidth="1"/>
    <col min="4873" max="4873" width="9.5703125" style="99" customWidth="1"/>
    <col min="4874" max="4874" width="7.28515625" style="99" customWidth="1"/>
    <col min="4875" max="4875" width="7.42578125" style="99" customWidth="1"/>
    <col min="4876" max="4876" width="8" style="99" customWidth="1"/>
    <col min="4877" max="4877" width="6.5703125" style="99" customWidth="1"/>
    <col min="4878" max="4878" width="7.5703125" style="99" customWidth="1"/>
    <col min="4879" max="4879" width="7.7109375" style="99" customWidth="1"/>
    <col min="4880" max="4880" width="9.140625" style="99"/>
    <col min="4881" max="4881" width="10.5703125" style="99" customWidth="1"/>
    <col min="4882" max="4882" width="15.140625" style="99" customWidth="1"/>
    <col min="4883" max="5120" width="9.140625" style="99"/>
    <col min="5121" max="5121" width="7" style="99" customWidth="1"/>
    <col min="5122" max="5123" width="16.140625" style="99" customWidth="1"/>
    <col min="5124" max="5124" width="18.42578125" style="99" customWidth="1"/>
    <col min="5125" max="5125" width="11.140625" style="99" customWidth="1"/>
    <col min="5126" max="5126" width="6.5703125" style="99" customWidth="1"/>
    <col min="5127" max="5127" width="23.7109375" style="99" bestFit="1" customWidth="1"/>
    <col min="5128" max="5128" width="10.85546875" style="99" customWidth="1"/>
    <col min="5129" max="5129" width="9.5703125" style="99" customWidth="1"/>
    <col min="5130" max="5130" width="7.28515625" style="99" customWidth="1"/>
    <col min="5131" max="5131" width="7.42578125" style="99" customWidth="1"/>
    <col min="5132" max="5132" width="8" style="99" customWidth="1"/>
    <col min="5133" max="5133" width="6.5703125" style="99" customWidth="1"/>
    <col min="5134" max="5134" width="7.5703125" style="99" customWidth="1"/>
    <col min="5135" max="5135" width="7.7109375" style="99" customWidth="1"/>
    <col min="5136" max="5136" width="9.140625" style="99"/>
    <col min="5137" max="5137" width="10.5703125" style="99" customWidth="1"/>
    <col min="5138" max="5138" width="15.140625" style="99" customWidth="1"/>
    <col min="5139" max="5376" width="9.140625" style="99"/>
    <col min="5377" max="5377" width="7" style="99" customWidth="1"/>
    <col min="5378" max="5379" width="16.140625" style="99" customWidth="1"/>
    <col min="5380" max="5380" width="18.42578125" style="99" customWidth="1"/>
    <col min="5381" max="5381" width="11.140625" style="99" customWidth="1"/>
    <col min="5382" max="5382" width="6.5703125" style="99" customWidth="1"/>
    <col min="5383" max="5383" width="23.7109375" style="99" bestFit="1" customWidth="1"/>
    <col min="5384" max="5384" width="10.85546875" style="99" customWidth="1"/>
    <col min="5385" max="5385" width="9.5703125" style="99" customWidth="1"/>
    <col min="5386" max="5386" width="7.28515625" style="99" customWidth="1"/>
    <col min="5387" max="5387" width="7.42578125" style="99" customWidth="1"/>
    <col min="5388" max="5388" width="8" style="99" customWidth="1"/>
    <col min="5389" max="5389" width="6.5703125" style="99" customWidth="1"/>
    <col min="5390" max="5390" width="7.5703125" style="99" customWidth="1"/>
    <col min="5391" max="5391" width="7.7109375" style="99" customWidth="1"/>
    <col min="5392" max="5392" width="9.140625" style="99"/>
    <col min="5393" max="5393" width="10.5703125" style="99" customWidth="1"/>
    <col min="5394" max="5394" width="15.140625" style="99" customWidth="1"/>
    <col min="5395" max="5632" width="9.140625" style="99"/>
    <col min="5633" max="5633" width="7" style="99" customWidth="1"/>
    <col min="5634" max="5635" width="16.140625" style="99" customWidth="1"/>
    <col min="5636" max="5636" width="18.42578125" style="99" customWidth="1"/>
    <col min="5637" max="5637" width="11.140625" style="99" customWidth="1"/>
    <col min="5638" max="5638" width="6.5703125" style="99" customWidth="1"/>
    <col min="5639" max="5639" width="23.7109375" style="99" bestFit="1" customWidth="1"/>
    <col min="5640" max="5640" width="10.85546875" style="99" customWidth="1"/>
    <col min="5641" max="5641" width="9.5703125" style="99" customWidth="1"/>
    <col min="5642" max="5642" width="7.28515625" style="99" customWidth="1"/>
    <col min="5643" max="5643" width="7.42578125" style="99" customWidth="1"/>
    <col min="5644" max="5644" width="8" style="99" customWidth="1"/>
    <col min="5645" max="5645" width="6.5703125" style="99" customWidth="1"/>
    <col min="5646" max="5646" width="7.5703125" style="99" customWidth="1"/>
    <col min="5647" max="5647" width="7.7109375" style="99" customWidth="1"/>
    <col min="5648" max="5648" width="9.140625" style="99"/>
    <col min="5649" max="5649" width="10.5703125" style="99" customWidth="1"/>
    <col min="5650" max="5650" width="15.140625" style="99" customWidth="1"/>
    <col min="5651" max="5888" width="9.140625" style="99"/>
    <col min="5889" max="5889" width="7" style="99" customWidth="1"/>
    <col min="5890" max="5891" width="16.140625" style="99" customWidth="1"/>
    <col min="5892" max="5892" width="18.42578125" style="99" customWidth="1"/>
    <col min="5893" max="5893" width="11.140625" style="99" customWidth="1"/>
    <col min="5894" max="5894" width="6.5703125" style="99" customWidth="1"/>
    <col min="5895" max="5895" width="23.7109375" style="99" bestFit="1" customWidth="1"/>
    <col min="5896" max="5896" width="10.85546875" style="99" customWidth="1"/>
    <col min="5897" max="5897" width="9.5703125" style="99" customWidth="1"/>
    <col min="5898" max="5898" width="7.28515625" style="99" customWidth="1"/>
    <col min="5899" max="5899" width="7.42578125" style="99" customWidth="1"/>
    <col min="5900" max="5900" width="8" style="99" customWidth="1"/>
    <col min="5901" max="5901" width="6.5703125" style="99" customWidth="1"/>
    <col min="5902" max="5902" width="7.5703125" style="99" customWidth="1"/>
    <col min="5903" max="5903" width="7.7109375" style="99" customWidth="1"/>
    <col min="5904" max="5904" width="9.140625" style="99"/>
    <col min="5905" max="5905" width="10.5703125" style="99" customWidth="1"/>
    <col min="5906" max="5906" width="15.140625" style="99" customWidth="1"/>
    <col min="5907" max="6144" width="9.140625" style="99"/>
    <col min="6145" max="6145" width="7" style="99" customWidth="1"/>
    <col min="6146" max="6147" width="16.140625" style="99" customWidth="1"/>
    <col min="6148" max="6148" width="18.42578125" style="99" customWidth="1"/>
    <col min="6149" max="6149" width="11.140625" style="99" customWidth="1"/>
    <col min="6150" max="6150" width="6.5703125" style="99" customWidth="1"/>
    <col min="6151" max="6151" width="23.7109375" style="99" bestFit="1" customWidth="1"/>
    <col min="6152" max="6152" width="10.85546875" style="99" customWidth="1"/>
    <col min="6153" max="6153" width="9.5703125" style="99" customWidth="1"/>
    <col min="6154" max="6154" width="7.28515625" style="99" customWidth="1"/>
    <col min="6155" max="6155" width="7.42578125" style="99" customWidth="1"/>
    <col min="6156" max="6156" width="8" style="99" customWidth="1"/>
    <col min="6157" max="6157" width="6.5703125" style="99" customWidth="1"/>
    <col min="6158" max="6158" width="7.5703125" style="99" customWidth="1"/>
    <col min="6159" max="6159" width="7.7109375" style="99" customWidth="1"/>
    <col min="6160" max="6160" width="9.140625" style="99"/>
    <col min="6161" max="6161" width="10.5703125" style="99" customWidth="1"/>
    <col min="6162" max="6162" width="15.140625" style="99" customWidth="1"/>
    <col min="6163" max="6400" width="9.140625" style="99"/>
    <col min="6401" max="6401" width="7" style="99" customWidth="1"/>
    <col min="6402" max="6403" width="16.140625" style="99" customWidth="1"/>
    <col min="6404" max="6404" width="18.42578125" style="99" customWidth="1"/>
    <col min="6405" max="6405" width="11.140625" style="99" customWidth="1"/>
    <col min="6406" max="6406" width="6.5703125" style="99" customWidth="1"/>
    <col min="6407" max="6407" width="23.7109375" style="99" bestFit="1" customWidth="1"/>
    <col min="6408" max="6408" width="10.85546875" style="99" customWidth="1"/>
    <col min="6409" max="6409" width="9.5703125" style="99" customWidth="1"/>
    <col min="6410" max="6410" width="7.28515625" style="99" customWidth="1"/>
    <col min="6411" max="6411" width="7.42578125" style="99" customWidth="1"/>
    <col min="6412" max="6412" width="8" style="99" customWidth="1"/>
    <col min="6413" max="6413" width="6.5703125" style="99" customWidth="1"/>
    <col min="6414" max="6414" width="7.5703125" style="99" customWidth="1"/>
    <col min="6415" max="6415" width="7.7109375" style="99" customWidth="1"/>
    <col min="6416" max="6416" width="9.140625" style="99"/>
    <col min="6417" max="6417" width="10.5703125" style="99" customWidth="1"/>
    <col min="6418" max="6418" width="15.140625" style="99" customWidth="1"/>
    <col min="6419" max="6656" width="9.140625" style="99"/>
    <col min="6657" max="6657" width="7" style="99" customWidth="1"/>
    <col min="6658" max="6659" width="16.140625" style="99" customWidth="1"/>
    <col min="6660" max="6660" width="18.42578125" style="99" customWidth="1"/>
    <col min="6661" max="6661" width="11.140625" style="99" customWidth="1"/>
    <col min="6662" max="6662" width="6.5703125" style="99" customWidth="1"/>
    <col min="6663" max="6663" width="23.7109375" style="99" bestFit="1" customWidth="1"/>
    <col min="6664" max="6664" width="10.85546875" style="99" customWidth="1"/>
    <col min="6665" max="6665" width="9.5703125" style="99" customWidth="1"/>
    <col min="6666" max="6666" width="7.28515625" style="99" customWidth="1"/>
    <col min="6667" max="6667" width="7.42578125" style="99" customWidth="1"/>
    <col min="6668" max="6668" width="8" style="99" customWidth="1"/>
    <col min="6669" max="6669" width="6.5703125" style="99" customWidth="1"/>
    <col min="6670" max="6670" width="7.5703125" style="99" customWidth="1"/>
    <col min="6671" max="6671" width="7.7109375" style="99" customWidth="1"/>
    <col min="6672" max="6672" width="9.140625" style="99"/>
    <col min="6673" max="6673" width="10.5703125" style="99" customWidth="1"/>
    <col min="6674" max="6674" width="15.140625" style="99" customWidth="1"/>
    <col min="6675" max="6912" width="9.140625" style="99"/>
    <col min="6913" max="6913" width="7" style="99" customWidth="1"/>
    <col min="6914" max="6915" width="16.140625" style="99" customWidth="1"/>
    <col min="6916" max="6916" width="18.42578125" style="99" customWidth="1"/>
    <col min="6917" max="6917" width="11.140625" style="99" customWidth="1"/>
    <col min="6918" max="6918" width="6.5703125" style="99" customWidth="1"/>
    <col min="6919" max="6919" width="23.7109375" style="99" bestFit="1" customWidth="1"/>
    <col min="6920" max="6920" width="10.85546875" style="99" customWidth="1"/>
    <col min="6921" max="6921" width="9.5703125" style="99" customWidth="1"/>
    <col min="6922" max="6922" width="7.28515625" style="99" customWidth="1"/>
    <col min="6923" max="6923" width="7.42578125" style="99" customWidth="1"/>
    <col min="6924" max="6924" width="8" style="99" customWidth="1"/>
    <col min="6925" max="6925" width="6.5703125" style="99" customWidth="1"/>
    <col min="6926" max="6926" width="7.5703125" style="99" customWidth="1"/>
    <col min="6927" max="6927" width="7.7109375" style="99" customWidth="1"/>
    <col min="6928" max="6928" width="9.140625" style="99"/>
    <col min="6929" max="6929" width="10.5703125" style="99" customWidth="1"/>
    <col min="6930" max="6930" width="15.140625" style="99" customWidth="1"/>
    <col min="6931" max="7168" width="9.140625" style="99"/>
    <col min="7169" max="7169" width="7" style="99" customWidth="1"/>
    <col min="7170" max="7171" width="16.140625" style="99" customWidth="1"/>
    <col min="7172" max="7172" width="18.42578125" style="99" customWidth="1"/>
    <col min="7173" max="7173" width="11.140625" style="99" customWidth="1"/>
    <col min="7174" max="7174" width="6.5703125" style="99" customWidth="1"/>
    <col min="7175" max="7175" width="23.7109375" style="99" bestFit="1" customWidth="1"/>
    <col min="7176" max="7176" width="10.85546875" style="99" customWidth="1"/>
    <col min="7177" max="7177" width="9.5703125" style="99" customWidth="1"/>
    <col min="7178" max="7178" width="7.28515625" style="99" customWidth="1"/>
    <col min="7179" max="7179" width="7.42578125" style="99" customWidth="1"/>
    <col min="7180" max="7180" width="8" style="99" customWidth="1"/>
    <col min="7181" max="7181" width="6.5703125" style="99" customWidth="1"/>
    <col min="7182" max="7182" width="7.5703125" style="99" customWidth="1"/>
    <col min="7183" max="7183" width="7.7109375" style="99" customWidth="1"/>
    <col min="7184" max="7184" width="9.140625" style="99"/>
    <col min="7185" max="7185" width="10.5703125" style="99" customWidth="1"/>
    <col min="7186" max="7186" width="15.140625" style="99" customWidth="1"/>
    <col min="7187" max="7424" width="9.140625" style="99"/>
    <col min="7425" max="7425" width="7" style="99" customWidth="1"/>
    <col min="7426" max="7427" width="16.140625" style="99" customWidth="1"/>
    <col min="7428" max="7428" width="18.42578125" style="99" customWidth="1"/>
    <col min="7429" max="7429" width="11.140625" style="99" customWidth="1"/>
    <col min="7430" max="7430" width="6.5703125" style="99" customWidth="1"/>
    <col min="7431" max="7431" width="23.7109375" style="99" bestFit="1" customWidth="1"/>
    <col min="7432" max="7432" width="10.85546875" style="99" customWidth="1"/>
    <col min="7433" max="7433" width="9.5703125" style="99" customWidth="1"/>
    <col min="7434" max="7434" width="7.28515625" style="99" customWidth="1"/>
    <col min="7435" max="7435" width="7.42578125" style="99" customWidth="1"/>
    <col min="7436" max="7436" width="8" style="99" customWidth="1"/>
    <col min="7437" max="7437" width="6.5703125" style="99" customWidth="1"/>
    <col min="7438" max="7438" width="7.5703125" style="99" customWidth="1"/>
    <col min="7439" max="7439" width="7.7109375" style="99" customWidth="1"/>
    <col min="7440" max="7440" width="9.140625" style="99"/>
    <col min="7441" max="7441" width="10.5703125" style="99" customWidth="1"/>
    <col min="7442" max="7442" width="15.140625" style="99" customWidth="1"/>
    <col min="7443" max="7680" width="9.140625" style="99"/>
    <col min="7681" max="7681" width="7" style="99" customWidth="1"/>
    <col min="7682" max="7683" width="16.140625" style="99" customWidth="1"/>
    <col min="7684" max="7684" width="18.42578125" style="99" customWidth="1"/>
    <col min="7685" max="7685" width="11.140625" style="99" customWidth="1"/>
    <col min="7686" max="7686" width="6.5703125" style="99" customWidth="1"/>
    <col min="7687" max="7687" width="23.7109375" style="99" bestFit="1" customWidth="1"/>
    <col min="7688" max="7688" width="10.85546875" style="99" customWidth="1"/>
    <col min="7689" max="7689" width="9.5703125" style="99" customWidth="1"/>
    <col min="7690" max="7690" width="7.28515625" style="99" customWidth="1"/>
    <col min="7691" max="7691" width="7.42578125" style="99" customWidth="1"/>
    <col min="7692" max="7692" width="8" style="99" customWidth="1"/>
    <col min="7693" max="7693" width="6.5703125" style="99" customWidth="1"/>
    <col min="7694" max="7694" width="7.5703125" style="99" customWidth="1"/>
    <col min="7695" max="7695" width="7.7109375" style="99" customWidth="1"/>
    <col min="7696" max="7696" width="9.140625" style="99"/>
    <col min="7697" max="7697" width="10.5703125" style="99" customWidth="1"/>
    <col min="7698" max="7698" width="15.140625" style="99" customWidth="1"/>
    <col min="7699" max="7936" width="9.140625" style="99"/>
    <col min="7937" max="7937" width="7" style="99" customWidth="1"/>
    <col min="7938" max="7939" width="16.140625" style="99" customWidth="1"/>
    <col min="7940" max="7940" width="18.42578125" style="99" customWidth="1"/>
    <col min="7941" max="7941" width="11.140625" style="99" customWidth="1"/>
    <col min="7942" max="7942" width="6.5703125" style="99" customWidth="1"/>
    <col min="7943" max="7943" width="23.7109375" style="99" bestFit="1" customWidth="1"/>
    <col min="7944" max="7944" width="10.85546875" style="99" customWidth="1"/>
    <col min="7945" max="7945" width="9.5703125" style="99" customWidth="1"/>
    <col min="7946" max="7946" width="7.28515625" style="99" customWidth="1"/>
    <col min="7947" max="7947" width="7.42578125" style="99" customWidth="1"/>
    <col min="7948" max="7948" width="8" style="99" customWidth="1"/>
    <col min="7949" max="7949" width="6.5703125" style="99" customWidth="1"/>
    <col min="7950" max="7950" width="7.5703125" style="99" customWidth="1"/>
    <col min="7951" max="7951" width="7.7109375" style="99" customWidth="1"/>
    <col min="7952" max="7952" width="9.140625" style="99"/>
    <col min="7953" max="7953" width="10.5703125" style="99" customWidth="1"/>
    <col min="7954" max="7954" width="15.140625" style="99" customWidth="1"/>
    <col min="7955" max="8192" width="9.140625" style="99"/>
    <col min="8193" max="8193" width="7" style="99" customWidth="1"/>
    <col min="8194" max="8195" width="16.140625" style="99" customWidth="1"/>
    <col min="8196" max="8196" width="18.42578125" style="99" customWidth="1"/>
    <col min="8197" max="8197" width="11.140625" style="99" customWidth="1"/>
    <col min="8198" max="8198" width="6.5703125" style="99" customWidth="1"/>
    <col min="8199" max="8199" width="23.7109375" style="99" bestFit="1" customWidth="1"/>
    <col min="8200" max="8200" width="10.85546875" style="99" customWidth="1"/>
    <col min="8201" max="8201" width="9.5703125" style="99" customWidth="1"/>
    <col min="8202" max="8202" width="7.28515625" style="99" customWidth="1"/>
    <col min="8203" max="8203" width="7.42578125" style="99" customWidth="1"/>
    <col min="8204" max="8204" width="8" style="99" customWidth="1"/>
    <col min="8205" max="8205" width="6.5703125" style="99" customWidth="1"/>
    <col min="8206" max="8206" width="7.5703125" style="99" customWidth="1"/>
    <col min="8207" max="8207" width="7.7109375" style="99" customWidth="1"/>
    <col min="8208" max="8208" width="9.140625" style="99"/>
    <col min="8209" max="8209" width="10.5703125" style="99" customWidth="1"/>
    <col min="8210" max="8210" width="15.140625" style="99" customWidth="1"/>
    <col min="8211" max="8448" width="9.140625" style="99"/>
    <col min="8449" max="8449" width="7" style="99" customWidth="1"/>
    <col min="8450" max="8451" width="16.140625" style="99" customWidth="1"/>
    <col min="8452" max="8452" width="18.42578125" style="99" customWidth="1"/>
    <col min="8453" max="8453" width="11.140625" style="99" customWidth="1"/>
    <col min="8454" max="8454" width="6.5703125" style="99" customWidth="1"/>
    <col min="8455" max="8455" width="23.7109375" style="99" bestFit="1" customWidth="1"/>
    <col min="8456" max="8456" width="10.85546875" style="99" customWidth="1"/>
    <col min="8457" max="8457" width="9.5703125" style="99" customWidth="1"/>
    <col min="8458" max="8458" width="7.28515625" style="99" customWidth="1"/>
    <col min="8459" max="8459" width="7.42578125" style="99" customWidth="1"/>
    <col min="8460" max="8460" width="8" style="99" customWidth="1"/>
    <col min="8461" max="8461" width="6.5703125" style="99" customWidth="1"/>
    <col min="8462" max="8462" width="7.5703125" style="99" customWidth="1"/>
    <col min="8463" max="8463" width="7.7109375" style="99" customWidth="1"/>
    <col min="8464" max="8464" width="9.140625" style="99"/>
    <col min="8465" max="8465" width="10.5703125" style="99" customWidth="1"/>
    <col min="8466" max="8466" width="15.140625" style="99" customWidth="1"/>
    <col min="8467" max="8704" width="9.140625" style="99"/>
    <col min="8705" max="8705" width="7" style="99" customWidth="1"/>
    <col min="8706" max="8707" width="16.140625" style="99" customWidth="1"/>
    <col min="8708" max="8708" width="18.42578125" style="99" customWidth="1"/>
    <col min="8709" max="8709" width="11.140625" style="99" customWidth="1"/>
    <col min="8710" max="8710" width="6.5703125" style="99" customWidth="1"/>
    <col min="8711" max="8711" width="23.7109375" style="99" bestFit="1" customWidth="1"/>
    <col min="8712" max="8712" width="10.85546875" style="99" customWidth="1"/>
    <col min="8713" max="8713" width="9.5703125" style="99" customWidth="1"/>
    <col min="8714" max="8714" width="7.28515625" style="99" customWidth="1"/>
    <col min="8715" max="8715" width="7.42578125" style="99" customWidth="1"/>
    <col min="8716" max="8716" width="8" style="99" customWidth="1"/>
    <col min="8717" max="8717" width="6.5703125" style="99" customWidth="1"/>
    <col min="8718" max="8718" width="7.5703125" style="99" customWidth="1"/>
    <col min="8719" max="8719" width="7.7109375" style="99" customWidth="1"/>
    <col min="8720" max="8720" width="9.140625" style="99"/>
    <col min="8721" max="8721" width="10.5703125" style="99" customWidth="1"/>
    <col min="8722" max="8722" width="15.140625" style="99" customWidth="1"/>
    <col min="8723" max="8960" width="9.140625" style="99"/>
    <col min="8961" max="8961" width="7" style="99" customWidth="1"/>
    <col min="8962" max="8963" width="16.140625" style="99" customWidth="1"/>
    <col min="8964" max="8964" width="18.42578125" style="99" customWidth="1"/>
    <col min="8965" max="8965" width="11.140625" style="99" customWidth="1"/>
    <col min="8966" max="8966" width="6.5703125" style="99" customWidth="1"/>
    <col min="8967" max="8967" width="23.7109375" style="99" bestFit="1" customWidth="1"/>
    <col min="8968" max="8968" width="10.85546875" style="99" customWidth="1"/>
    <col min="8969" max="8969" width="9.5703125" style="99" customWidth="1"/>
    <col min="8970" max="8970" width="7.28515625" style="99" customWidth="1"/>
    <col min="8971" max="8971" width="7.42578125" style="99" customWidth="1"/>
    <col min="8972" max="8972" width="8" style="99" customWidth="1"/>
    <col min="8973" max="8973" width="6.5703125" style="99" customWidth="1"/>
    <col min="8974" max="8974" width="7.5703125" style="99" customWidth="1"/>
    <col min="8975" max="8975" width="7.7109375" style="99" customWidth="1"/>
    <col min="8976" max="8976" width="9.140625" style="99"/>
    <col min="8977" max="8977" width="10.5703125" style="99" customWidth="1"/>
    <col min="8978" max="8978" width="15.140625" style="99" customWidth="1"/>
    <col min="8979" max="9216" width="9.140625" style="99"/>
    <col min="9217" max="9217" width="7" style="99" customWidth="1"/>
    <col min="9218" max="9219" width="16.140625" style="99" customWidth="1"/>
    <col min="9220" max="9220" width="18.42578125" style="99" customWidth="1"/>
    <col min="9221" max="9221" width="11.140625" style="99" customWidth="1"/>
    <col min="9222" max="9222" width="6.5703125" style="99" customWidth="1"/>
    <col min="9223" max="9223" width="23.7109375" style="99" bestFit="1" customWidth="1"/>
    <col min="9224" max="9224" width="10.85546875" style="99" customWidth="1"/>
    <col min="9225" max="9225" width="9.5703125" style="99" customWidth="1"/>
    <col min="9226" max="9226" width="7.28515625" style="99" customWidth="1"/>
    <col min="9227" max="9227" width="7.42578125" style="99" customWidth="1"/>
    <col min="9228" max="9228" width="8" style="99" customWidth="1"/>
    <col min="9229" max="9229" width="6.5703125" style="99" customWidth="1"/>
    <col min="9230" max="9230" width="7.5703125" style="99" customWidth="1"/>
    <col min="9231" max="9231" width="7.7109375" style="99" customWidth="1"/>
    <col min="9232" max="9232" width="9.140625" style="99"/>
    <col min="9233" max="9233" width="10.5703125" style="99" customWidth="1"/>
    <col min="9234" max="9234" width="15.140625" style="99" customWidth="1"/>
    <col min="9235" max="9472" width="9.140625" style="99"/>
    <col min="9473" max="9473" width="7" style="99" customWidth="1"/>
    <col min="9474" max="9475" width="16.140625" style="99" customWidth="1"/>
    <col min="9476" max="9476" width="18.42578125" style="99" customWidth="1"/>
    <col min="9477" max="9477" width="11.140625" style="99" customWidth="1"/>
    <col min="9478" max="9478" width="6.5703125" style="99" customWidth="1"/>
    <col min="9479" max="9479" width="23.7109375" style="99" bestFit="1" customWidth="1"/>
    <col min="9480" max="9480" width="10.85546875" style="99" customWidth="1"/>
    <col min="9481" max="9481" width="9.5703125" style="99" customWidth="1"/>
    <col min="9482" max="9482" width="7.28515625" style="99" customWidth="1"/>
    <col min="9483" max="9483" width="7.42578125" style="99" customWidth="1"/>
    <col min="9484" max="9484" width="8" style="99" customWidth="1"/>
    <col min="9485" max="9485" width="6.5703125" style="99" customWidth="1"/>
    <col min="9486" max="9486" width="7.5703125" style="99" customWidth="1"/>
    <col min="9487" max="9487" width="7.7109375" style="99" customWidth="1"/>
    <col min="9488" max="9488" width="9.140625" style="99"/>
    <col min="9489" max="9489" width="10.5703125" style="99" customWidth="1"/>
    <col min="9490" max="9490" width="15.140625" style="99" customWidth="1"/>
    <col min="9491" max="9728" width="9.140625" style="99"/>
    <col min="9729" max="9729" width="7" style="99" customWidth="1"/>
    <col min="9730" max="9731" width="16.140625" style="99" customWidth="1"/>
    <col min="9732" max="9732" width="18.42578125" style="99" customWidth="1"/>
    <col min="9733" max="9733" width="11.140625" style="99" customWidth="1"/>
    <col min="9734" max="9734" width="6.5703125" style="99" customWidth="1"/>
    <col min="9735" max="9735" width="23.7109375" style="99" bestFit="1" customWidth="1"/>
    <col min="9736" max="9736" width="10.85546875" style="99" customWidth="1"/>
    <col min="9737" max="9737" width="9.5703125" style="99" customWidth="1"/>
    <col min="9738" max="9738" width="7.28515625" style="99" customWidth="1"/>
    <col min="9739" max="9739" width="7.42578125" style="99" customWidth="1"/>
    <col min="9740" max="9740" width="8" style="99" customWidth="1"/>
    <col min="9741" max="9741" width="6.5703125" style="99" customWidth="1"/>
    <col min="9742" max="9742" width="7.5703125" style="99" customWidth="1"/>
    <col min="9743" max="9743" width="7.7109375" style="99" customWidth="1"/>
    <col min="9744" max="9744" width="9.140625" style="99"/>
    <col min="9745" max="9745" width="10.5703125" style="99" customWidth="1"/>
    <col min="9746" max="9746" width="15.140625" style="99" customWidth="1"/>
    <col min="9747" max="9984" width="9.140625" style="99"/>
    <col min="9985" max="9985" width="7" style="99" customWidth="1"/>
    <col min="9986" max="9987" width="16.140625" style="99" customWidth="1"/>
    <col min="9988" max="9988" width="18.42578125" style="99" customWidth="1"/>
    <col min="9989" max="9989" width="11.140625" style="99" customWidth="1"/>
    <col min="9990" max="9990" width="6.5703125" style="99" customWidth="1"/>
    <col min="9991" max="9991" width="23.7109375" style="99" bestFit="1" customWidth="1"/>
    <col min="9992" max="9992" width="10.85546875" style="99" customWidth="1"/>
    <col min="9993" max="9993" width="9.5703125" style="99" customWidth="1"/>
    <col min="9994" max="9994" width="7.28515625" style="99" customWidth="1"/>
    <col min="9995" max="9995" width="7.42578125" style="99" customWidth="1"/>
    <col min="9996" max="9996" width="8" style="99" customWidth="1"/>
    <col min="9997" max="9997" width="6.5703125" style="99" customWidth="1"/>
    <col min="9998" max="9998" width="7.5703125" style="99" customWidth="1"/>
    <col min="9999" max="9999" width="7.7109375" style="99" customWidth="1"/>
    <col min="10000" max="10000" width="9.140625" style="99"/>
    <col min="10001" max="10001" width="10.5703125" style="99" customWidth="1"/>
    <col min="10002" max="10002" width="15.140625" style="99" customWidth="1"/>
    <col min="10003" max="10240" width="9.140625" style="99"/>
    <col min="10241" max="10241" width="7" style="99" customWidth="1"/>
    <col min="10242" max="10243" width="16.140625" style="99" customWidth="1"/>
    <col min="10244" max="10244" width="18.42578125" style="99" customWidth="1"/>
    <col min="10245" max="10245" width="11.140625" style="99" customWidth="1"/>
    <col min="10246" max="10246" width="6.5703125" style="99" customWidth="1"/>
    <col min="10247" max="10247" width="23.7109375" style="99" bestFit="1" customWidth="1"/>
    <col min="10248" max="10248" width="10.85546875" style="99" customWidth="1"/>
    <col min="10249" max="10249" width="9.5703125" style="99" customWidth="1"/>
    <col min="10250" max="10250" width="7.28515625" style="99" customWidth="1"/>
    <col min="10251" max="10251" width="7.42578125" style="99" customWidth="1"/>
    <col min="10252" max="10252" width="8" style="99" customWidth="1"/>
    <col min="10253" max="10253" width="6.5703125" style="99" customWidth="1"/>
    <col min="10254" max="10254" width="7.5703125" style="99" customWidth="1"/>
    <col min="10255" max="10255" width="7.7109375" style="99" customWidth="1"/>
    <col min="10256" max="10256" width="9.140625" style="99"/>
    <col min="10257" max="10257" width="10.5703125" style="99" customWidth="1"/>
    <col min="10258" max="10258" width="15.140625" style="99" customWidth="1"/>
    <col min="10259" max="10496" width="9.140625" style="99"/>
    <col min="10497" max="10497" width="7" style="99" customWidth="1"/>
    <col min="10498" max="10499" width="16.140625" style="99" customWidth="1"/>
    <col min="10500" max="10500" width="18.42578125" style="99" customWidth="1"/>
    <col min="10501" max="10501" width="11.140625" style="99" customWidth="1"/>
    <col min="10502" max="10502" width="6.5703125" style="99" customWidth="1"/>
    <col min="10503" max="10503" width="23.7109375" style="99" bestFit="1" customWidth="1"/>
    <col min="10504" max="10504" width="10.85546875" style="99" customWidth="1"/>
    <col min="10505" max="10505" width="9.5703125" style="99" customWidth="1"/>
    <col min="10506" max="10506" width="7.28515625" style="99" customWidth="1"/>
    <col min="10507" max="10507" width="7.42578125" style="99" customWidth="1"/>
    <col min="10508" max="10508" width="8" style="99" customWidth="1"/>
    <col min="10509" max="10509" width="6.5703125" style="99" customWidth="1"/>
    <col min="10510" max="10510" width="7.5703125" style="99" customWidth="1"/>
    <col min="10511" max="10511" width="7.7109375" style="99" customWidth="1"/>
    <col min="10512" max="10512" width="9.140625" style="99"/>
    <col min="10513" max="10513" width="10.5703125" style="99" customWidth="1"/>
    <col min="10514" max="10514" width="15.140625" style="99" customWidth="1"/>
    <col min="10515" max="10752" width="9.140625" style="99"/>
    <col min="10753" max="10753" width="7" style="99" customWidth="1"/>
    <col min="10754" max="10755" width="16.140625" style="99" customWidth="1"/>
    <col min="10756" max="10756" width="18.42578125" style="99" customWidth="1"/>
    <col min="10757" max="10757" width="11.140625" style="99" customWidth="1"/>
    <col min="10758" max="10758" width="6.5703125" style="99" customWidth="1"/>
    <col min="10759" max="10759" width="23.7109375" style="99" bestFit="1" customWidth="1"/>
    <col min="10760" max="10760" width="10.85546875" style="99" customWidth="1"/>
    <col min="10761" max="10761" width="9.5703125" style="99" customWidth="1"/>
    <col min="10762" max="10762" width="7.28515625" style="99" customWidth="1"/>
    <col min="10763" max="10763" width="7.42578125" style="99" customWidth="1"/>
    <col min="10764" max="10764" width="8" style="99" customWidth="1"/>
    <col min="10765" max="10765" width="6.5703125" style="99" customWidth="1"/>
    <col min="10766" max="10766" width="7.5703125" style="99" customWidth="1"/>
    <col min="10767" max="10767" width="7.7109375" style="99" customWidth="1"/>
    <col min="10768" max="10768" width="9.140625" style="99"/>
    <col min="10769" max="10769" width="10.5703125" style="99" customWidth="1"/>
    <col min="10770" max="10770" width="15.140625" style="99" customWidth="1"/>
    <col min="10771" max="11008" width="9.140625" style="99"/>
    <col min="11009" max="11009" width="7" style="99" customWidth="1"/>
    <col min="11010" max="11011" width="16.140625" style="99" customWidth="1"/>
    <col min="11012" max="11012" width="18.42578125" style="99" customWidth="1"/>
    <col min="11013" max="11013" width="11.140625" style="99" customWidth="1"/>
    <col min="11014" max="11014" width="6.5703125" style="99" customWidth="1"/>
    <col min="11015" max="11015" width="23.7109375" style="99" bestFit="1" customWidth="1"/>
    <col min="11016" max="11016" width="10.85546875" style="99" customWidth="1"/>
    <col min="11017" max="11017" width="9.5703125" style="99" customWidth="1"/>
    <col min="11018" max="11018" width="7.28515625" style="99" customWidth="1"/>
    <col min="11019" max="11019" width="7.42578125" style="99" customWidth="1"/>
    <col min="11020" max="11020" width="8" style="99" customWidth="1"/>
    <col min="11021" max="11021" width="6.5703125" style="99" customWidth="1"/>
    <col min="11022" max="11022" width="7.5703125" style="99" customWidth="1"/>
    <col min="11023" max="11023" width="7.7109375" style="99" customWidth="1"/>
    <col min="11024" max="11024" width="9.140625" style="99"/>
    <col min="11025" max="11025" width="10.5703125" style="99" customWidth="1"/>
    <col min="11026" max="11026" width="15.140625" style="99" customWidth="1"/>
    <col min="11027" max="11264" width="9.140625" style="99"/>
    <col min="11265" max="11265" width="7" style="99" customWidth="1"/>
    <col min="11266" max="11267" width="16.140625" style="99" customWidth="1"/>
    <col min="11268" max="11268" width="18.42578125" style="99" customWidth="1"/>
    <col min="11269" max="11269" width="11.140625" style="99" customWidth="1"/>
    <col min="11270" max="11270" width="6.5703125" style="99" customWidth="1"/>
    <col min="11271" max="11271" width="23.7109375" style="99" bestFit="1" customWidth="1"/>
    <col min="11272" max="11272" width="10.85546875" style="99" customWidth="1"/>
    <col min="11273" max="11273" width="9.5703125" style="99" customWidth="1"/>
    <col min="11274" max="11274" width="7.28515625" style="99" customWidth="1"/>
    <col min="11275" max="11275" width="7.42578125" style="99" customWidth="1"/>
    <col min="11276" max="11276" width="8" style="99" customWidth="1"/>
    <col min="11277" max="11277" width="6.5703125" style="99" customWidth="1"/>
    <col min="11278" max="11278" width="7.5703125" style="99" customWidth="1"/>
    <col min="11279" max="11279" width="7.7109375" style="99" customWidth="1"/>
    <col min="11280" max="11280" width="9.140625" style="99"/>
    <col min="11281" max="11281" width="10.5703125" style="99" customWidth="1"/>
    <col min="11282" max="11282" width="15.140625" style="99" customWidth="1"/>
    <col min="11283" max="11520" width="9.140625" style="99"/>
    <col min="11521" max="11521" width="7" style="99" customWidth="1"/>
    <col min="11522" max="11523" width="16.140625" style="99" customWidth="1"/>
    <col min="11524" max="11524" width="18.42578125" style="99" customWidth="1"/>
    <col min="11525" max="11525" width="11.140625" style="99" customWidth="1"/>
    <col min="11526" max="11526" width="6.5703125" style="99" customWidth="1"/>
    <col min="11527" max="11527" width="23.7109375" style="99" bestFit="1" customWidth="1"/>
    <col min="11528" max="11528" width="10.85546875" style="99" customWidth="1"/>
    <col min="11529" max="11529" width="9.5703125" style="99" customWidth="1"/>
    <col min="11530" max="11530" width="7.28515625" style="99" customWidth="1"/>
    <col min="11531" max="11531" width="7.42578125" style="99" customWidth="1"/>
    <col min="11532" max="11532" width="8" style="99" customWidth="1"/>
    <col min="11533" max="11533" width="6.5703125" style="99" customWidth="1"/>
    <col min="11534" max="11534" width="7.5703125" style="99" customWidth="1"/>
    <col min="11535" max="11535" width="7.7109375" style="99" customWidth="1"/>
    <col min="11536" max="11536" width="9.140625" style="99"/>
    <col min="11537" max="11537" width="10.5703125" style="99" customWidth="1"/>
    <col min="11538" max="11538" width="15.140625" style="99" customWidth="1"/>
    <col min="11539" max="11776" width="9.140625" style="99"/>
    <col min="11777" max="11777" width="7" style="99" customWidth="1"/>
    <col min="11778" max="11779" width="16.140625" style="99" customWidth="1"/>
    <col min="11780" max="11780" width="18.42578125" style="99" customWidth="1"/>
    <col min="11781" max="11781" width="11.140625" style="99" customWidth="1"/>
    <col min="11782" max="11782" width="6.5703125" style="99" customWidth="1"/>
    <col min="11783" max="11783" width="23.7109375" style="99" bestFit="1" customWidth="1"/>
    <col min="11784" max="11784" width="10.85546875" style="99" customWidth="1"/>
    <col min="11785" max="11785" width="9.5703125" style="99" customWidth="1"/>
    <col min="11786" max="11786" width="7.28515625" style="99" customWidth="1"/>
    <col min="11787" max="11787" width="7.42578125" style="99" customWidth="1"/>
    <col min="11788" max="11788" width="8" style="99" customWidth="1"/>
    <col min="11789" max="11789" width="6.5703125" style="99" customWidth="1"/>
    <col min="11790" max="11790" width="7.5703125" style="99" customWidth="1"/>
    <col min="11791" max="11791" width="7.7109375" style="99" customWidth="1"/>
    <col min="11792" max="11792" width="9.140625" style="99"/>
    <col min="11793" max="11793" width="10.5703125" style="99" customWidth="1"/>
    <col min="11794" max="11794" width="15.140625" style="99" customWidth="1"/>
    <col min="11795" max="12032" width="9.140625" style="99"/>
    <col min="12033" max="12033" width="7" style="99" customWidth="1"/>
    <col min="12034" max="12035" width="16.140625" style="99" customWidth="1"/>
    <col min="12036" max="12036" width="18.42578125" style="99" customWidth="1"/>
    <col min="12037" max="12037" width="11.140625" style="99" customWidth="1"/>
    <col min="12038" max="12038" width="6.5703125" style="99" customWidth="1"/>
    <col min="12039" max="12039" width="23.7109375" style="99" bestFit="1" customWidth="1"/>
    <col min="12040" max="12040" width="10.85546875" style="99" customWidth="1"/>
    <col min="12041" max="12041" width="9.5703125" style="99" customWidth="1"/>
    <col min="12042" max="12042" width="7.28515625" style="99" customWidth="1"/>
    <col min="12043" max="12043" width="7.42578125" style="99" customWidth="1"/>
    <col min="12044" max="12044" width="8" style="99" customWidth="1"/>
    <col min="12045" max="12045" width="6.5703125" style="99" customWidth="1"/>
    <col min="12046" max="12046" width="7.5703125" style="99" customWidth="1"/>
    <col min="12047" max="12047" width="7.7109375" style="99" customWidth="1"/>
    <col min="12048" max="12048" width="9.140625" style="99"/>
    <col min="12049" max="12049" width="10.5703125" style="99" customWidth="1"/>
    <col min="12050" max="12050" width="15.140625" style="99" customWidth="1"/>
    <col min="12051" max="12288" width="9.140625" style="99"/>
    <col min="12289" max="12289" width="7" style="99" customWidth="1"/>
    <col min="12290" max="12291" width="16.140625" style="99" customWidth="1"/>
    <col min="12292" max="12292" width="18.42578125" style="99" customWidth="1"/>
    <col min="12293" max="12293" width="11.140625" style="99" customWidth="1"/>
    <col min="12294" max="12294" width="6.5703125" style="99" customWidth="1"/>
    <col min="12295" max="12295" width="23.7109375" style="99" bestFit="1" customWidth="1"/>
    <col min="12296" max="12296" width="10.85546875" style="99" customWidth="1"/>
    <col min="12297" max="12297" width="9.5703125" style="99" customWidth="1"/>
    <col min="12298" max="12298" width="7.28515625" style="99" customWidth="1"/>
    <col min="12299" max="12299" width="7.42578125" style="99" customWidth="1"/>
    <col min="12300" max="12300" width="8" style="99" customWidth="1"/>
    <col min="12301" max="12301" width="6.5703125" style="99" customWidth="1"/>
    <col min="12302" max="12302" width="7.5703125" style="99" customWidth="1"/>
    <col min="12303" max="12303" width="7.7109375" style="99" customWidth="1"/>
    <col min="12304" max="12304" width="9.140625" style="99"/>
    <col min="12305" max="12305" width="10.5703125" style="99" customWidth="1"/>
    <col min="12306" max="12306" width="15.140625" style="99" customWidth="1"/>
    <col min="12307" max="12544" width="9.140625" style="99"/>
    <col min="12545" max="12545" width="7" style="99" customWidth="1"/>
    <col min="12546" max="12547" width="16.140625" style="99" customWidth="1"/>
    <col min="12548" max="12548" width="18.42578125" style="99" customWidth="1"/>
    <col min="12549" max="12549" width="11.140625" style="99" customWidth="1"/>
    <col min="12550" max="12550" width="6.5703125" style="99" customWidth="1"/>
    <col min="12551" max="12551" width="23.7109375" style="99" bestFit="1" customWidth="1"/>
    <col min="12552" max="12552" width="10.85546875" style="99" customWidth="1"/>
    <col min="12553" max="12553" width="9.5703125" style="99" customWidth="1"/>
    <col min="12554" max="12554" width="7.28515625" style="99" customWidth="1"/>
    <col min="12555" max="12555" width="7.42578125" style="99" customWidth="1"/>
    <col min="12556" max="12556" width="8" style="99" customWidth="1"/>
    <col min="12557" max="12557" width="6.5703125" style="99" customWidth="1"/>
    <col min="12558" max="12558" width="7.5703125" style="99" customWidth="1"/>
    <col min="12559" max="12559" width="7.7109375" style="99" customWidth="1"/>
    <col min="12560" max="12560" width="9.140625" style="99"/>
    <col min="12561" max="12561" width="10.5703125" style="99" customWidth="1"/>
    <col min="12562" max="12562" width="15.140625" style="99" customWidth="1"/>
    <col min="12563" max="12800" width="9.140625" style="99"/>
    <col min="12801" max="12801" width="7" style="99" customWidth="1"/>
    <col min="12802" max="12803" width="16.140625" style="99" customWidth="1"/>
    <col min="12804" max="12804" width="18.42578125" style="99" customWidth="1"/>
    <col min="12805" max="12805" width="11.140625" style="99" customWidth="1"/>
    <col min="12806" max="12806" width="6.5703125" style="99" customWidth="1"/>
    <col min="12807" max="12807" width="23.7109375" style="99" bestFit="1" customWidth="1"/>
    <col min="12808" max="12808" width="10.85546875" style="99" customWidth="1"/>
    <col min="12809" max="12809" width="9.5703125" style="99" customWidth="1"/>
    <col min="12810" max="12810" width="7.28515625" style="99" customWidth="1"/>
    <col min="12811" max="12811" width="7.42578125" style="99" customWidth="1"/>
    <col min="12812" max="12812" width="8" style="99" customWidth="1"/>
    <col min="12813" max="12813" width="6.5703125" style="99" customWidth="1"/>
    <col min="12814" max="12814" width="7.5703125" style="99" customWidth="1"/>
    <col min="12815" max="12815" width="7.7109375" style="99" customWidth="1"/>
    <col min="12816" max="12816" width="9.140625" style="99"/>
    <col min="12817" max="12817" width="10.5703125" style="99" customWidth="1"/>
    <col min="12818" max="12818" width="15.140625" style="99" customWidth="1"/>
    <col min="12819" max="13056" width="9.140625" style="99"/>
    <col min="13057" max="13057" width="7" style="99" customWidth="1"/>
    <col min="13058" max="13059" width="16.140625" style="99" customWidth="1"/>
    <col min="13060" max="13060" width="18.42578125" style="99" customWidth="1"/>
    <col min="13061" max="13061" width="11.140625" style="99" customWidth="1"/>
    <col min="13062" max="13062" width="6.5703125" style="99" customWidth="1"/>
    <col min="13063" max="13063" width="23.7109375" style="99" bestFit="1" customWidth="1"/>
    <col min="13064" max="13064" width="10.85546875" style="99" customWidth="1"/>
    <col min="13065" max="13065" width="9.5703125" style="99" customWidth="1"/>
    <col min="13066" max="13066" width="7.28515625" style="99" customWidth="1"/>
    <col min="13067" max="13067" width="7.42578125" style="99" customWidth="1"/>
    <col min="13068" max="13068" width="8" style="99" customWidth="1"/>
    <col min="13069" max="13069" width="6.5703125" style="99" customWidth="1"/>
    <col min="13070" max="13070" width="7.5703125" style="99" customWidth="1"/>
    <col min="13071" max="13071" width="7.7109375" style="99" customWidth="1"/>
    <col min="13072" max="13072" width="9.140625" style="99"/>
    <col min="13073" max="13073" width="10.5703125" style="99" customWidth="1"/>
    <col min="13074" max="13074" width="15.140625" style="99" customWidth="1"/>
    <col min="13075" max="13312" width="9.140625" style="99"/>
    <col min="13313" max="13313" width="7" style="99" customWidth="1"/>
    <col min="13314" max="13315" width="16.140625" style="99" customWidth="1"/>
    <col min="13316" max="13316" width="18.42578125" style="99" customWidth="1"/>
    <col min="13317" max="13317" width="11.140625" style="99" customWidth="1"/>
    <col min="13318" max="13318" width="6.5703125" style="99" customWidth="1"/>
    <col min="13319" max="13319" width="23.7109375" style="99" bestFit="1" customWidth="1"/>
    <col min="13320" max="13320" width="10.85546875" style="99" customWidth="1"/>
    <col min="13321" max="13321" width="9.5703125" style="99" customWidth="1"/>
    <col min="13322" max="13322" width="7.28515625" style="99" customWidth="1"/>
    <col min="13323" max="13323" width="7.42578125" style="99" customWidth="1"/>
    <col min="13324" max="13324" width="8" style="99" customWidth="1"/>
    <col min="13325" max="13325" width="6.5703125" style="99" customWidth="1"/>
    <col min="13326" max="13326" width="7.5703125" style="99" customWidth="1"/>
    <col min="13327" max="13327" width="7.7109375" style="99" customWidth="1"/>
    <col min="13328" max="13328" width="9.140625" style="99"/>
    <col min="13329" max="13329" width="10.5703125" style="99" customWidth="1"/>
    <col min="13330" max="13330" width="15.140625" style="99" customWidth="1"/>
    <col min="13331" max="13568" width="9.140625" style="99"/>
    <col min="13569" max="13569" width="7" style="99" customWidth="1"/>
    <col min="13570" max="13571" width="16.140625" style="99" customWidth="1"/>
    <col min="13572" max="13572" width="18.42578125" style="99" customWidth="1"/>
    <col min="13573" max="13573" width="11.140625" style="99" customWidth="1"/>
    <col min="13574" max="13574" width="6.5703125" style="99" customWidth="1"/>
    <col min="13575" max="13575" width="23.7109375" style="99" bestFit="1" customWidth="1"/>
    <col min="13576" max="13576" width="10.85546875" style="99" customWidth="1"/>
    <col min="13577" max="13577" width="9.5703125" style="99" customWidth="1"/>
    <col min="13578" max="13578" width="7.28515625" style="99" customWidth="1"/>
    <col min="13579" max="13579" width="7.42578125" style="99" customWidth="1"/>
    <col min="13580" max="13580" width="8" style="99" customWidth="1"/>
    <col min="13581" max="13581" width="6.5703125" style="99" customWidth="1"/>
    <col min="13582" max="13582" width="7.5703125" style="99" customWidth="1"/>
    <col min="13583" max="13583" width="7.7109375" style="99" customWidth="1"/>
    <col min="13584" max="13584" width="9.140625" style="99"/>
    <col min="13585" max="13585" width="10.5703125" style="99" customWidth="1"/>
    <col min="13586" max="13586" width="15.140625" style="99" customWidth="1"/>
    <col min="13587" max="13824" width="9.140625" style="99"/>
    <col min="13825" max="13825" width="7" style="99" customWidth="1"/>
    <col min="13826" max="13827" width="16.140625" style="99" customWidth="1"/>
    <col min="13828" max="13828" width="18.42578125" style="99" customWidth="1"/>
    <col min="13829" max="13829" width="11.140625" style="99" customWidth="1"/>
    <col min="13830" max="13830" width="6.5703125" style="99" customWidth="1"/>
    <col min="13831" max="13831" width="23.7109375" style="99" bestFit="1" customWidth="1"/>
    <col min="13832" max="13832" width="10.85546875" style="99" customWidth="1"/>
    <col min="13833" max="13833" width="9.5703125" style="99" customWidth="1"/>
    <col min="13834" max="13834" width="7.28515625" style="99" customWidth="1"/>
    <col min="13835" max="13835" width="7.42578125" style="99" customWidth="1"/>
    <col min="13836" max="13836" width="8" style="99" customWidth="1"/>
    <col min="13837" max="13837" width="6.5703125" style="99" customWidth="1"/>
    <col min="13838" max="13838" width="7.5703125" style="99" customWidth="1"/>
    <col min="13839" max="13839" width="7.7109375" style="99" customWidth="1"/>
    <col min="13840" max="13840" width="9.140625" style="99"/>
    <col min="13841" max="13841" width="10.5703125" style="99" customWidth="1"/>
    <col min="13842" max="13842" width="15.140625" style="99" customWidth="1"/>
    <col min="13843" max="14080" width="9.140625" style="99"/>
    <col min="14081" max="14081" width="7" style="99" customWidth="1"/>
    <col min="14082" max="14083" width="16.140625" style="99" customWidth="1"/>
    <col min="14084" max="14084" width="18.42578125" style="99" customWidth="1"/>
    <col min="14085" max="14085" width="11.140625" style="99" customWidth="1"/>
    <col min="14086" max="14086" width="6.5703125" style="99" customWidth="1"/>
    <col min="14087" max="14087" width="23.7109375" style="99" bestFit="1" customWidth="1"/>
    <col min="14088" max="14088" width="10.85546875" style="99" customWidth="1"/>
    <col min="14089" max="14089" width="9.5703125" style="99" customWidth="1"/>
    <col min="14090" max="14090" width="7.28515625" style="99" customWidth="1"/>
    <col min="14091" max="14091" width="7.42578125" style="99" customWidth="1"/>
    <col min="14092" max="14092" width="8" style="99" customWidth="1"/>
    <col min="14093" max="14093" width="6.5703125" style="99" customWidth="1"/>
    <col min="14094" max="14094" width="7.5703125" style="99" customWidth="1"/>
    <col min="14095" max="14095" width="7.7109375" style="99" customWidth="1"/>
    <col min="14096" max="14096" width="9.140625" style="99"/>
    <col min="14097" max="14097" width="10.5703125" style="99" customWidth="1"/>
    <col min="14098" max="14098" width="15.140625" style="99" customWidth="1"/>
    <col min="14099" max="14336" width="9.140625" style="99"/>
    <col min="14337" max="14337" width="7" style="99" customWidth="1"/>
    <col min="14338" max="14339" width="16.140625" style="99" customWidth="1"/>
    <col min="14340" max="14340" width="18.42578125" style="99" customWidth="1"/>
    <col min="14341" max="14341" width="11.140625" style="99" customWidth="1"/>
    <col min="14342" max="14342" width="6.5703125" style="99" customWidth="1"/>
    <col min="14343" max="14343" width="23.7109375" style="99" bestFit="1" customWidth="1"/>
    <col min="14344" max="14344" width="10.85546875" style="99" customWidth="1"/>
    <col min="14345" max="14345" width="9.5703125" style="99" customWidth="1"/>
    <col min="14346" max="14346" width="7.28515625" style="99" customWidth="1"/>
    <col min="14347" max="14347" width="7.42578125" style="99" customWidth="1"/>
    <col min="14348" max="14348" width="8" style="99" customWidth="1"/>
    <col min="14349" max="14349" width="6.5703125" style="99" customWidth="1"/>
    <col min="14350" max="14350" width="7.5703125" style="99" customWidth="1"/>
    <col min="14351" max="14351" width="7.7109375" style="99" customWidth="1"/>
    <col min="14352" max="14352" width="9.140625" style="99"/>
    <col min="14353" max="14353" width="10.5703125" style="99" customWidth="1"/>
    <col min="14354" max="14354" width="15.140625" style="99" customWidth="1"/>
    <col min="14355" max="14592" width="9.140625" style="99"/>
    <col min="14593" max="14593" width="7" style="99" customWidth="1"/>
    <col min="14594" max="14595" width="16.140625" style="99" customWidth="1"/>
    <col min="14596" max="14596" width="18.42578125" style="99" customWidth="1"/>
    <col min="14597" max="14597" width="11.140625" style="99" customWidth="1"/>
    <col min="14598" max="14598" width="6.5703125" style="99" customWidth="1"/>
    <col min="14599" max="14599" width="23.7109375" style="99" bestFit="1" customWidth="1"/>
    <col min="14600" max="14600" width="10.85546875" style="99" customWidth="1"/>
    <col min="14601" max="14601" width="9.5703125" style="99" customWidth="1"/>
    <col min="14602" max="14602" width="7.28515625" style="99" customWidth="1"/>
    <col min="14603" max="14603" width="7.42578125" style="99" customWidth="1"/>
    <col min="14604" max="14604" width="8" style="99" customWidth="1"/>
    <col min="14605" max="14605" width="6.5703125" style="99" customWidth="1"/>
    <col min="14606" max="14606" width="7.5703125" style="99" customWidth="1"/>
    <col min="14607" max="14607" width="7.7109375" style="99" customWidth="1"/>
    <col min="14608" max="14608" width="9.140625" style="99"/>
    <col min="14609" max="14609" width="10.5703125" style="99" customWidth="1"/>
    <col min="14610" max="14610" width="15.140625" style="99" customWidth="1"/>
    <col min="14611" max="14848" width="9.140625" style="99"/>
    <col min="14849" max="14849" width="7" style="99" customWidth="1"/>
    <col min="14850" max="14851" width="16.140625" style="99" customWidth="1"/>
    <col min="14852" max="14852" width="18.42578125" style="99" customWidth="1"/>
    <col min="14853" max="14853" width="11.140625" style="99" customWidth="1"/>
    <col min="14854" max="14854" width="6.5703125" style="99" customWidth="1"/>
    <col min="14855" max="14855" width="23.7109375" style="99" bestFit="1" customWidth="1"/>
    <col min="14856" max="14856" width="10.85546875" style="99" customWidth="1"/>
    <col min="14857" max="14857" width="9.5703125" style="99" customWidth="1"/>
    <col min="14858" max="14858" width="7.28515625" style="99" customWidth="1"/>
    <col min="14859" max="14859" width="7.42578125" style="99" customWidth="1"/>
    <col min="14860" max="14860" width="8" style="99" customWidth="1"/>
    <col min="14861" max="14861" width="6.5703125" style="99" customWidth="1"/>
    <col min="14862" max="14862" width="7.5703125" style="99" customWidth="1"/>
    <col min="14863" max="14863" width="7.7109375" style="99" customWidth="1"/>
    <col min="14864" max="14864" width="9.140625" style="99"/>
    <col min="14865" max="14865" width="10.5703125" style="99" customWidth="1"/>
    <col min="14866" max="14866" width="15.140625" style="99" customWidth="1"/>
    <col min="14867" max="15104" width="9.140625" style="99"/>
    <col min="15105" max="15105" width="7" style="99" customWidth="1"/>
    <col min="15106" max="15107" width="16.140625" style="99" customWidth="1"/>
    <col min="15108" max="15108" width="18.42578125" style="99" customWidth="1"/>
    <col min="15109" max="15109" width="11.140625" style="99" customWidth="1"/>
    <col min="15110" max="15110" width="6.5703125" style="99" customWidth="1"/>
    <col min="15111" max="15111" width="23.7109375" style="99" bestFit="1" customWidth="1"/>
    <col min="15112" max="15112" width="10.85546875" style="99" customWidth="1"/>
    <col min="15113" max="15113" width="9.5703125" style="99" customWidth="1"/>
    <col min="15114" max="15114" width="7.28515625" style="99" customWidth="1"/>
    <col min="15115" max="15115" width="7.42578125" style="99" customWidth="1"/>
    <col min="15116" max="15116" width="8" style="99" customWidth="1"/>
    <col min="15117" max="15117" width="6.5703125" style="99" customWidth="1"/>
    <col min="15118" max="15118" width="7.5703125" style="99" customWidth="1"/>
    <col min="15119" max="15119" width="7.7109375" style="99" customWidth="1"/>
    <col min="15120" max="15120" width="9.140625" style="99"/>
    <col min="15121" max="15121" width="10.5703125" style="99" customWidth="1"/>
    <col min="15122" max="15122" width="15.140625" style="99" customWidth="1"/>
    <col min="15123" max="15360" width="9.140625" style="99"/>
    <col min="15361" max="15361" width="7" style="99" customWidth="1"/>
    <col min="15362" max="15363" width="16.140625" style="99" customWidth="1"/>
    <col min="15364" max="15364" width="18.42578125" style="99" customWidth="1"/>
    <col min="15365" max="15365" width="11.140625" style="99" customWidth="1"/>
    <col min="15366" max="15366" width="6.5703125" style="99" customWidth="1"/>
    <col min="15367" max="15367" width="23.7109375" style="99" bestFit="1" customWidth="1"/>
    <col min="15368" max="15368" width="10.85546875" style="99" customWidth="1"/>
    <col min="15369" max="15369" width="9.5703125" style="99" customWidth="1"/>
    <col min="15370" max="15370" width="7.28515625" style="99" customWidth="1"/>
    <col min="15371" max="15371" width="7.42578125" style="99" customWidth="1"/>
    <col min="15372" max="15372" width="8" style="99" customWidth="1"/>
    <col min="15373" max="15373" width="6.5703125" style="99" customWidth="1"/>
    <col min="15374" max="15374" width="7.5703125" style="99" customWidth="1"/>
    <col min="15375" max="15375" width="7.7109375" style="99" customWidth="1"/>
    <col min="15376" max="15376" width="9.140625" style="99"/>
    <col min="15377" max="15377" width="10.5703125" style="99" customWidth="1"/>
    <col min="15378" max="15378" width="15.140625" style="99" customWidth="1"/>
    <col min="15379" max="15616" width="9.140625" style="99"/>
    <col min="15617" max="15617" width="7" style="99" customWidth="1"/>
    <col min="15618" max="15619" width="16.140625" style="99" customWidth="1"/>
    <col min="15620" max="15620" width="18.42578125" style="99" customWidth="1"/>
    <col min="15621" max="15621" width="11.140625" style="99" customWidth="1"/>
    <col min="15622" max="15622" width="6.5703125" style="99" customWidth="1"/>
    <col min="15623" max="15623" width="23.7109375" style="99" bestFit="1" customWidth="1"/>
    <col min="15624" max="15624" width="10.85546875" style="99" customWidth="1"/>
    <col min="15625" max="15625" width="9.5703125" style="99" customWidth="1"/>
    <col min="15626" max="15626" width="7.28515625" style="99" customWidth="1"/>
    <col min="15627" max="15627" width="7.42578125" style="99" customWidth="1"/>
    <col min="15628" max="15628" width="8" style="99" customWidth="1"/>
    <col min="15629" max="15629" width="6.5703125" style="99" customWidth="1"/>
    <col min="15630" max="15630" width="7.5703125" style="99" customWidth="1"/>
    <col min="15631" max="15631" width="7.7109375" style="99" customWidth="1"/>
    <col min="15632" max="15632" width="9.140625" style="99"/>
    <col min="15633" max="15633" width="10.5703125" style="99" customWidth="1"/>
    <col min="15634" max="15634" width="15.140625" style="99" customWidth="1"/>
    <col min="15635" max="15872" width="9.140625" style="99"/>
    <col min="15873" max="15873" width="7" style="99" customWidth="1"/>
    <col min="15874" max="15875" width="16.140625" style="99" customWidth="1"/>
    <col min="15876" max="15876" width="18.42578125" style="99" customWidth="1"/>
    <col min="15877" max="15877" width="11.140625" style="99" customWidth="1"/>
    <col min="15878" max="15878" width="6.5703125" style="99" customWidth="1"/>
    <col min="15879" max="15879" width="23.7109375" style="99" bestFit="1" customWidth="1"/>
    <col min="15880" max="15880" width="10.85546875" style="99" customWidth="1"/>
    <col min="15881" max="15881" width="9.5703125" style="99" customWidth="1"/>
    <col min="15882" max="15882" width="7.28515625" style="99" customWidth="1"/>
    <col min="15883" max="15883" width="7.42578125" style="99" customWidth="1"/>
    <col min="15884" max="15884" width="8" style="99" customWidth="1"/>
    <col min="15885" max="15885" width="6.5703125" style="99" customWidth="1"/>
    <col min="15886" max="15886" width="7.5703125" style="99" customWidth="1"/>
    <col min="15887" max="15887" width="7.7109375" style="99" customWidth="1"/>
    <col min="15888" max="15888" width="9.140625" style="99"/>
    <col min="15889" max="15889" width="10.5703125" style="99" customWidth="1"/>
    <col min="15890" max="15890" width="15.140625" style="99" customWidth="1"/>
    <col min="15891" max="16128" width="9.140625" style="99"/>
    <col min="16129" max="16129" width="7" style="99" customWidth="1"/>
    <col min="16130" max="16131" width="16.140625" style="99" customWidth="1"/>
    <col min="16132" max="16132" width="18.42578125" style="99" customWidth="1"/>
    <col min="16133" max="16133" width="11.140625" style="99" customWidth="1"/>
    <col min="16134" max="16134" width="6.5703125" style="99" customWidth="1"/>
    <col min="16135" max="16135" width="23.7109375" style="99" bestFit="1" customWidth="1"/>
    <col min="16136" max="16136" width="10.85546875" style="99" customWidth="1"/>
    <col min="16137" max="16137" width="9.5703125" style="99" customWidth="1"/>
    <col min="16138" max="16138" width="7.28515625" style="99" customWidth="1"/>
    <col min="16139" max="16139" width="7.42578125" style="99" customWidth="1"/>
    <col min="16140" max="16140" width="8" style="99" customWidth="1"/>
    <col min="16141" max="16141" width="6.5703125" style="99" customWidth="1"/>
    <col min="16142" max="16142" width="7.5703125" style="99" customWidth="1"/>
    <col min="16143" max="16143" width="7.7109375" style="99" customWidth="1"/>
    <col min="16144" max="16144" width="9.140625" style="99"/>
    <col min="16145" max="16145" width="10.5703125" style="99" customWidth="1"/>
    <col min="16146" max="16146" width="15.140625" style="99" customWidth="1"/>
    <col min="16147" max="16384" width="9.140625" style="99"/>
  </cols>
  <sheetData>
    <row r="1" spans="1:17" x14ac:dyDescent="0.25">
      <c r="A1" s="97"/>
      <c r="B1" s="411" t="s">
        <v>209</v>
      </c>
      <c r="C1" s="411"/>
      <c r="D1" s="411"/>
      <c r="E1" s="411"/>
      <c r="F1" s="411"/>
      <c r="G1" s="411"/>
      <c r="H1" s="411"/>
      <c r="I1" s="411"/>
      <c r="J1" s="411"/>
      <c r="K1" s="411"/>
      <c r="L1" s="98"/>
      <c r="M1" s="97"/>
      <c r="N1" s="97"/>
      <c r="O1" s="97"/>
      <c r="P1" s="97"/>
      <c r="Q1" s="97"/>
    </row>
    <row r="2" spans="1:17" x14ac:dyDescent="0.25">
      <c r="A2" s="97"/>
      <c r="B2" s="412" t="s">
        <v>304</v>
      </c>
      <c r="C2" s="412"/>
      <c r="D2" s="412"/>
      <c r="E2" s="412"/>
      <c r="F2" s="412"/>
      <c r="G2" s="412"/>
      <c r="H2" s="412"/>
      <c r="I2" s="413"/>
      <c r="J2" s="413"/>
      <c r="K2" s="413"/>
      <c r="L2" s="98"/>
      <c r="M2" s="97"/>
      <c r="N2" s="97"/>
      <c r="O2" s="97"/>
      <c r="P2" s="97"/>
      <c r="Q2" s="97"/>
    </row>
    <row r="3" spans="1:17" ht="47.25" customHeight="1" x14ac:dyDescent="0.25">
      <c r="A3" s="414" t="s">
        <v>210</v>
      </c>
      <c r="B3" s="415" t="s">
        <v>211</v>
      </c>
      <c r="C3" s="418" t="s">
        <v>212</v>
      </c>
      <c r="D3" s="421" t="s">
        <v>213</v>
      </c>
      <c r="E3" s="423" t="s">
        <v>214</v>
      </c>
      <c r="F3" s="424"/>
      <c r="G3" s="423" t="s">
        <v>215</v>
      </c>
      <c r="H3" s="424"/>
      <c r="I3" s="425" t="s">
        <v>216</v>
      </c>
      <c r="J3" s="414"/>
      <c r="K3" s="414"/>
      <c r="L3" s="414"/>
      <c r="M3" s="414"/>
      <c r="N3" s="414"/>
      <c r="O3" s="414"/>
      <c r="P3" s="414"/>
      <c r="Q3" s="414"/>
    </row>
    <row r="4" spans="1:17" ht="59.25" customHeight="1" x14ac:dyDescent="0.25">
      <c r="A4" s="414"/>
      <c r="B4" s="416"/>
      <c r="C4" s="419"/>
      <c r="D4" s="422"/>
      <c r="E4" s="418" t="s">
        <v>217</v>
      </c>
      <c r="F4" s="428" t="s">
        <v>218</v>
      </c>
      <c r="G4" s="418" t="s">
        <v>219</v>
      </c>
      <c r="H4" s="428" t="s">
        <v>220</v>
      </c>
      <c r="I4" s="425" t="s">
        <v>221</v>
      </c>
      <c r="J4" s="425" t="s">
        <v>179</v>
      </c>
      <c r="K4" s="425"/>
      <c r="L4" s="425"/>
      <c r="M4" s="425" t="s">
        <v>222</v>
      </c>
      <c r="N4" s="414"/>
      <c r="O4" s="414"/>
      <c r="P4" s="414"/>
      <c r="Q4" s="414" t="s">
        <v>181</v>
      </c>
    </row>
    <row r="5" spans="1:17" ht="105" customHeight="1" x14ac:dyDescent="0.25">
      <c r="A5" s="414"/>
      <c r="B5" s="417"/>
      <c r="C5" s="420"/>
      <c r="D5" s="422"/>
      <c r="E5" s="420"/>
      <c r="F5" s="429"/>
      <c r="G5" s="420"/>
      <c r="H5" s="429"/>
      <c r="I5" s="425"/>
      <c r="J5" s="100" t="s">
        <v>185</v>
      </c>
      <c r="K5" s="100" t="s">
        <v>186</v>
      </c>
      <c r="L5" s="100" t="s">
        <v>187</v>
      </c>
      <c r="M5" s="100" t="s">
        <v>223</v>
      </c>
      <c r="N5" s="100" t="s">
        <v>224</v>
      </c>
      <c r="O5" s="100" t="s">
        <v>225</v>
      </c>
      <c r="P5" s="100" t="s">
        <v>226</v>
      </c>
      <c r="Q5" s="414"/>
    </row>
    <row r="6" spans="1:17" x14ac:dyDescent="0.25">
      <c r="A6" s="101">
        <v>1</v>
      </c>
      <c r="B6" s="98">
        <v>2</v>
      </c>
      <c r="C6" s="102">
        <v>3</v>
      </c>
      <c r="D6" s="102">
        <v>4</v>
      </c>
      <c r="E6" s="102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0">
        <v>12</v>
      </c>
      <c r="M6" s="101">
        <v>13</v>
      </c>
      <c r="N6" s="101">
        <v>14</v>
      </c>
      <c r="O6" s="101">
        <v>15</v>
      </c>
      <c r="P6" s="101">
        <v>16</v>
      </c>
      <c r="Q6" s="103">
        <v>17</v>
      </c>
    </row>
    <row r="7" spans="1:17" s="112" customFormat="1" ht="30" customHeight="1" x14ac:dyDescent="0.25">
      <c r="A7" s="169">
        <v>1</v>
      </c>
      <c r="B7" s="170" t="s">
        <v>227</v>
      </c>
      <c r="C7" s="237" t="s">
        <v>228</v>
      </c>
      <c r="D7" s="238" t="s">
        <v>229</v>
      </c>
      <c r="E7" s="170" t="s">
        <v>230</v>
      </c>
      <c r="F7" s="170">
        <v>10</v>
      </c>
      <c r="G7" s="171" t="s">
        <v>272</v>
      </c>
      <c r="H7" s="172">
        <v>0.4</v>
      </c>
      <c r="I7" s="172">
        <v>2</v>
      </c>
      <c r="J7" s="168"/>
      <c r="K7" s="168"/>
      <c r="L7" s="168">
        <v>2</v>
      </c>
      <c r="M7" s="170"/>
      <c r="N7" s="169"/>
      <c r="O7" s="169"/>
      <c r="P7" s="168">
        <v>2</v>
      </c>
      <c r="Q7" s="169"/>
    </row>
    <row r="8" spans="1:17" s="173" customFormat="1" ht="30" customHeight="1" x14ac:dyDescent="0.25">
      <c r="A8" s="169">
        <v>2</v>
      </c>
      <c r="B8" s="170" t="s">
        <v>227</v>
      </c>
      <c r="C8" s="149" t="s">
        <v>228</v>
      </c>
      <c r="D8" s="145" t="s">
        <v>265</v>
      </c>
      <c r="E8" s="105" t="s">
        <v>345</v>
      </c>
      <c r="F8" s="105">
        <v>10</v>
      </c>
      <c r="G8" s="146" t="s">
        <v>267</v>
      </c>
      <c r="H8" s="147">
        <v>0.4</v>
      </c>
      <c r="I8" s="147">
        <v>8</v>
      </c>
      <c r="J8" s="100"/>
      <c r="K8" s="100"/>
      <c r="L8" s="100">
        <v>8</v>
      </c>
      <c r="M8" s="105"/>
      <c r="N8" s="104"/>
      <c r="O8" s="104"/>
      <c r="P8" s="100">
        <v>8</v>
      </c>
      <c r="Q8" s="104"/>
    </row>
    <row r="9" spans="1:17" s="173" customFormat="1" ht="30" customHeight="1" x14ac:dyDescent="0.25">
      <c r="A9" s="199">
        <v>3</v>
      </c>
      <c r="B9" s="105" t="s">
        <v>227</v>
      </c>
      <c r="C9" s="149" t="s">
        <v>274</v>
      </c>
      <c r="D9" s="145" t="s">
        <v>265</v>
      </c>
      <c r="E9" s="105" t="s">
        <v>359</v>
      </c>
      <c r="F9" s="105">
        <v>10</v>
      </c>
      <c r="G9" s="146" t="s">
        <v>360</v>
      </c>
      <c r="H9" s="147">
        <v>0.4</v>
      </c>
      <c r="I9" s="147">
        <v>16</v>
      </c>
      <c r="J9" s="100"/>
      <c r="K9" s="100"/>
      <c r="L9" s="100">
        <v>16</v>
      </c>
      <c r="M9" s="105"/>
      <c r="N9" s="104"/>
      <c r="O9" s="104"/>
      <c r="P9" s="100">
        <v>16</v>
      </c>
      <c r="Q9" s="104"/>
    </row>
    <row r="10" spans="1:17" s="173" customFormat="1" ht="30" customHeight="1" x14ac:dyDescent="0.25">
      <c r="A10" s="199">
        <v>4</v>
      </c>
      <c r="B10" s="105" t="s">
        <v>227</v>
      </c>
      <c r="C10" s="149" t="s">
        <v>332</v>
      </c>
      <c r="D10" s="145" t="s">
        <v>269</v>
      </c>
      <c r="E10" s="105" t="s">
        <v>383</v>
      </c>
      <c r="F10" s="105">
        <v>6</v>
      </c>
      <c r="G10" s="146" t="s">
        <v>268</v>
      </c>
      <c r="H10" s="147">
        <v>0.4</v>
      </c>
      <c r="I10" s="147">
        <v>1</v>
      </c>
      <c r="J10" s="197"/>
      <c r="K10" s="197"/>
      <c r="L10" s="197">
        <v>1</v>
      </c>
      <c r="M10" s="105"/>
      <c r="N10" s="198"/>
      <c r="O10" s="198"/>
      <c r="P10" s="197">
        <v>1</v>
      </c>
      <c r="Q10" s="198"/>
    </row>
    <row r="11" spans="1:17" x14ac:dyDescent="0.25">
      <c r="A11" s="97"/>
      <c r="B11" s="97"/>
      <c r="C11" s="97"/>
      <c r="D11" s="97"/>
      <c r="E11" s="97"/>
      <c r="F11" s="97"/>
      <c r="G11" s="97"/>
      <c r="H11" s="97"/>
      <c r="I11" s="174">
        <f>SUM(I7:I10)</f>
        <v>27</v>
      </c>
      <c r="J11" s="97"/>
      <c r="K11" s="97"/>
      <c r="L11" s="97"/>
      <c r="M11" s="97"/>
      <c r="N11" s="97"/>
      <c r="O11" s="97"/>
      <c r="P11" s="97"/>
      <c r="Q11" s="97"/>
    </row>
    <row r="12" spans="1:17" ht="15.75" x14ac:dyDescent="0.25">
      <c r="A12" s="97"/>
      <c r="B12" s="97"/>
      <c r="C12" s="97"/>
      <c r="D12" s="97"/>
      <c r="E12" s="426" t="s">
        <v>234</v>
      </c>
      <c r="F12" s="427"/>
      <c r="G12" s="427"/>
      <c r="H12" s="427"/>
      <c r="I12" s="427"/>
      <c r="J12" s="118"/>
      <c r="K12" s="118"/>
      <c r="L12" s="118"/>
      <c r="M12" s="118"/>
      <c r="N12" s="97"/>
      <c r="Q12" s="97"/>
    </row>
    <row r="13" spans="1:17" x14ac:dyDescent="0.25">
      <c r="A13" s="97"/>
      <c r="B13" s="97"/>
      <c r="C13" s="97"/>
      <c r="D13" s="97"/>
      <c r="E13" s="119"/>
      <c r="F13" s="119" t="s">
        <v>235</v>
      </c>
      <c r="G13" s="119"/>
      <c r="H13" s="119" t="s">
        <v>47</v>
      </c>
      <c r="I13" s="119"/>
      <c r="J13" s="119"/>
      <c r="K13" s="119" t="s">
        <v>236</v>
      </c>
      <c r="M13" s="119" t="s">
        <v>237</v>
      </c>
      <c r="N13" s="97"/>
      <c r="Q13" s="97"/>
    </row>
    <row r="14" spans="1:17" x14ac:dyDescent="0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x14ac:dyDescent="0.2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x14ac:dyDescent="0.2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x14ac:dyDescent="0.2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x14ac:dyDescent="0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x14ac:dyDescent="0.2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7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</sheetData>
  <autoFilter ref="A6:Q13" xr:uid="{0D5FAF10-7E86-4F85-98A9-EBD1D80093D6}"/>
  <mergeCells count="18">
    <mergeCell ref="E12:I12"/>
    <mergeCell ref="F4:F5"/>
    <mergeCell ref="G4:G5"/>
    <mergeCell ref="H4:H5"/>
    <mergeCell ref="I4:I5"/>
    <mergeCell ref="B1:K1"/>
    <mergeCell ref="B2:K2"/>
    <mergeCell ref="A3:A5"/>
    <mergeCell ref="B3:B5"/>
    <mergeCell ref="C3:C5"/>
    <mergeCell ref="D3:D5"/>
    <mergeCell ref="E3:F3"/>
    <mergeCell ref="G3:H3"/>
    <mergeCell ref="I3:Q3"/>
    <mergeCell ref="E4:E5"/>
    <mergeCell ref="Q4:Q5"/>
    <mergeCell ref="J4:L4"/>
    <mergeCell ref="M4:P4"/>
  </mergeCells>
  <pageMargins left="0.75" right="0.75" top="1" bottom="1" header="0.5" footer="0.5"/>
  <pageSetup paperSize="9" scale="6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68F26-2906-4C82-8AA4-CDA3E9BAA88F}">
  <sheetPr>
    <tabColor theme="5" tint="0.79998168889431442"/>
    <pageSetUpPr fitToPage="1"/>
  </sheetPr>
  <dimension ref="A1:F33"/>
  <sheetViews>
    <sheetView view="pageBreakPreview" zoomScale="60" zoomScaleNormal="100" workbookViewId="0">
      <selection activeCell="B2" sqref="B2:E2"/>
    </sheetView>
  </sheetViews>
  <sheetFormatPr defaultRowHeight="16.5" x14ac:dyDescent="0.3"/>
  <cols>
    <col min="1" max="1" width="9.140625" style="177" customWidth="1"/>
    <col min="2" max="2" width="7.7109375" style="177" customWidth="1"/>
    <col min="3" max="3" width="56.140625" style="177" customWidth="1"/>
    <col min="4" max="4" width="17.140625" style="177" customWidth="1"/>
    <col min="5" max="5" width="34.7109375" style="177" customWidth="1"/>
    <col min="6" max="16384" width="9.140625" style="178"/>
  </cols>
  <sheetData>
    <row r="1" spans="1:6" x14ac:dyDescent="0.3">
      <c r="A1" s="176"/>
    </row>
    <row r="2" spans="1:6" ht="51.75" customHeight="1" x14ac:dyDescent="0.3">
      <c r="B2" s="479">
        <v>0</v>
      </c>
      <c r="C2" s="479"/>
      <c r="D2" s="479"/>
      <c r="E2" s="479"/>
      <c r="F2" s="182"/>
    </row>
    <row r="3" spans="1:6" ht="19.5" customHeight="1" thickBot="1" x14ac:dyDescent="0.35">
      <c r="B3" s="474" t="s">
        <v>1</v>
      </c>
      <c r="C3" s="475"/>
      <c r="D3" s="183"/>
      <c r="E3" s="182"/>
      <c r="F3" s="182"/>
    </row>
    <row r="4" spans="1:6" x14ac:dyDescent="0.3">
      <c r="B4" s="476" t="s">
        <v>51</v>
      </c>
      <c r="C4" s="476"/>
      <c r="D4" s="184"/>
      <c r="E4" s="182"/>
      <c r="F4" s="182"/>
    </row>
    <row r="5" spans="1:6" ht="22.5" customHeight="1" thickBot="1" x14ac:dyDescent="0.35">
      <c r="B5" s="185" t="s">
        <v>305</v>
      </c>
      <c r="C5" s="186">
        <v>2022</v>
      </c>
      <c r="D5" s="182" t="s">
        <v>306</v>
      </c>
      <c r="E5" s="182"/>
      <c r="F5" s="182"/>
    </row>
    <row r="6" spans="1:6" ht="6.75" customHeight="1" x14ac:dyDescent="0.3">
      <c r="B6" s="185"/>
      <c r="C6" s="185"/>
      <c r="D6" s="184"/>
      <c r="E6" s="182"/>
      <c r="F6" s="182"/>
    </row>
    <row r="7" spans="1:6" ht="17.25" hidden="1" customHeight="1" x14ac:dyDescent="0.3">
      <c r="B7" s="185"/>
      <c r="C7" s="185"/>
      <c r="D7" s="182"/>
      <c r="E7" s="182"/>
      <c r="F7" s="182"/>
    </row>
    <row r="8" spans="1:6" ht="17.25" customHeight="1" x14ac:dyDescent="0.3">
      <c r="B8" s="191" t="s">
        <v>307</v>
      </c>
      <c r="C8" s="192" t="s">
        <v>53</v>
      </c>
      <c r="D8" s="193" t="s">
        <v>54</v>
      </c>
      <c r="E8" s="187"/>
      <c r="F8" s="182"/>
    </row>
    <row r="9" spans="1:6" ht="68.25" customHeight="1" x14ac:dyDescent="0.3">
      <c r="B9" s="191">
        <v>1</v>
      </c>
      <c r="C9" s="191" t="s">
        <v>308</v>
      </c>
      <c r="D9" s="194">
        <v>3658</v>
      </c>
      <c r="E9" s="181" t="s">
        <v>318</v>
      </c>
      <c r="F9" s="182"/>
    </row>
    <row r="10" spans="1:6" ht="36" customHeight="1" x14ac:dyDescent="0.3">
      <c r="B10" s="195" t="s">
        <v>309</v>
      </c>
      <c r="C10" s="191" t="s">
        <v>310</v>
      </c>
      <c r="D10" s="194">
        <v>0</v>
      </c>
      <c r="E10" s="181" t="s">
        <v>318</v>
      </c>
      <c r="F10" s="182"/>
    </row>
    <row r="11" spans="1:6" ht="35.25" customHeight="1" x14ac:dyDescent="0.3">
      <c r="B11" s="191" t="s">
        <v>311</v>
      </c>
      <c r="C11" s="191" t="s">
        <v>312</v>
      </c>
      <c r="D11" s="194">
        <v>0</v>
      </c>
      <c r="E11" s="181" t="s">
        <v>318</v>
      </c>
      <c r="F11" s="182"/>
    </row>
    <row r="12" spans="1:6" ht="45.75" customHeight="1" x14ac:dyDescent="0.3">
      <c r="B12" s="191" t="s">
        <v>313</v>
      </c>
      <c r="C12" s="191" t="s">
        <v>314</v>
      </c>
      <c r="D12" s="194">
        <v>35</v>
      </c>
      <c r="E12" s="181" t="s">
        <v>318</v>
      </c>
      <c r="F12" s="182"/>
    </row>
    <row r="13" spans="1:6" ht="38.25" customHeight="1" x14ac:dyDescent="0.3">
      <c r="B13" s="191" t="s">
        <v>315</v>
      </c>
      <c r="C13" s="191" t="s">
        <v>316</v>
      </c>
      <c r="D13" s="194">
        <v>3623</v>
      </c>
      <c r="E13" s="181" t="s">
        <v>318</v>
      </c>
      <c r="F13" s="182"/>
    </row>
    <row r="14" spans="1:6" ht="124.5" customHeight="1" x14ac:dyDescent="0.3">
      <c r="B14" s="191">
        <v>2</v>
      </c>
      <c r="C14" s="191" t="s">
        <v>323</v>
      </c>
      <c r="D14" s="194">
        <v>0</v>
      </c>
      <c r="E14" s="181" t="s">
        <v>319</v>
      </c>
      <c r="F14" s="182"/>
    </row>
    <row r="15" spans="1:6" ht="108.75" customHeight="1" x14ac:dyDescent="0.3">
      <c r="B15" s="191">
        <v>3</v>
      </c>
      <c r="C15" s="191" t="s">
        <v>324</v>
      </c>
      <c r="D15" s="194">
        <v>0</v>
      </c>
      <c r="E15" s="181" t="s">
        <v>320</v>
      </c>
      <c r="F15" s="182"/>
    </row>
    <row r="16" spans="1:6" ht="112.5" customHeight="1" x14ac:dyDescent="0.3">
      <c r="B16" s="191">
        <v>4</v>
      </c>
      <c r="C16" s="191" t="s">
        <v>325</v>
      </c>
      <c r="D16" s="196">
        <v>0</v>
      </c>
      <c r="E16" s="181" t="s">
        <v>321</v>
      </c>
      <c r="F16" s="182"/>
    </row>
    <row r="17" spans="2:6" ht="110.25" customHeight="1" x14ac:dyDescent="0.3">
      <c r="B17" s="191">
        <v>5</v>
      </c>
      <c r="C17" s="191" t="s">
        <v>326</v>
      </c>
      <c r="D17" s="194">
        <v>0</v>
      </c>
      <c r="E17" s="181" t="s">
        <v>322</v>
      </c>
      <c r="F17" s="182"/>
    </row>
    <row r="18" spans="2:6" ht="52.5" customHeight="1" x14ac:dyDescent="0.3">
      <c r="B18" s="182"/>
      <c r="C18" s="182"/>
      <c r="D18" s="182"/>
      <c r="E18" s="182"/>
      <c r="F18" s="182"/>
    </row>
    <row r="19" spans="2:6" ht="24" customHeight="1" x14ac:dyDescent="0.3">
      <c r="B19" s="188"/>
      <c r="C19" s="189" t="s">
        <v>44</v>
      </c>
      <c r="D19" s="182"/>
      <c r="E19" s="477" t="s">
        <v>21</v>
      </c>
      <c r="F19" s="477"/>
    </row>
    <row r="20" spans="2:6" ht="24.75" customHeight="1" x14ac:dyDescent="0.3">
      <c r="B20" s="188"/>
      <c r="C20" s="190" t="s">
        <v>235</v>
      </c>
      <c r="D20" s="182"/>
      <c r="E20" s="478" t="s">
        <v>47</v>
      </c>
      <c r="F20" s="478"/>
    </row>
    <row r="21" spans="2:6" ht="27" customHeight="1" x14ac:dyDescent="0.3">
      <c r="B21" s="188"/>
      <c r="C21" s="188"/>
      <c r="D21" s="182"/>
      <c r="E21" s="182"/>
      <c r="F21" s="182"/>
    </row>
    <row r="22" spans="2:6" ht="42" customHeight="1" x14ac:dyDescent="0.3">
      <c r="B22" s="182"/>
      <c r="C22" s="182"/>
      <c r="D22" s="182"/>
      <c r="E22" s="182"/>
      <c r="F22" s="182"/>
    </row>
    <row r="23" spans="2:6" ht="17.25" hidden="1" customHeight="1" x14ac:dyDescent="0.3">
      <c r="B23" s="180"/>
      <c r="C23" s="180"/>
    </row>
    <row r="24" spans="2:6" ht="17.25" hidden="1" customHeight="1" x14ac:dyDescent="0.3">
      <c r="B24" s="180"/>
      <c r="C24" s="180"/>
    </row>
    <row r="25" spans="2:6" ht="17.25" hidden="1" customHeight="1" x14ac:dyDescent="0.3">
      <c r="B25" s="180"/>
      <c r="C25" s="180"/>
    </row>
    <row r="26" spans="2:6" hidden="1" x14ac:dyDescent="0.3">
      <c r="B26" s="180"/>
      <c r="C26" s="180"/>
    </row>
    <row r="27" spans="2:6" ht="43.5" customHeight="1" x14ac:dyDescent="0.3">
      <c r="E27" s="177" t="s">
        <v>317</v>
      </c>
    </row>
    <row r="28" spans="2:6" x14ac:dyDescent="0.3">
      <c r="B28" s="180"/>
      <c r="C28" s="180"/>
    </row>
    <row r="29" spans="2:6" x14ac:dyDescent="0.3">
      <c r="B29" s="180"/>
      <c r="C29" s="180"/>
    </row>
    <row r="30" spans="2:6" ht="20.25" customHeight="1" x14ac:dyDescent="0.3">
      <c r="B30" s="180"/>
      <c r="C30" s="180"/>
    </row>
    <row r="31" spans="2:6" x14ac:dyDescent="0.3">
      <c r="B31" s="179"/>
      <c r="C31" s="179"/>
    </row>
    <row r="32" spans="2:6" x14ac:dyDescent="0.3">
      <c r="B32" s="179"/>
      <c r="C32" s="179"/>
    </row>
    <row r="33" spans="2:3" x14ac:dyDescent="0.3">
      <c r="B33" s="179"/>
      <c r="C33" s="179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B3:C3"/>
    <mergeCell ref="B4:C4"/>
    <mergeCell ref="E19:F19"/>
    <mergeCell ref="E20:F20"/>
    <mergeCell ref="B2:E2"/>
  </mergeCells>
  <pageMargins left="0.15" right="0.15" top="0.6" bottom="0.02" header="0.3" footer="0.3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53838-989B-43BC-A599-D4DC6F51AB80}">
  <sheetPr>
    <tabColor theme="5" tint="0.79998168889431442"/>
  </sheetPr>
  <dimension ref="A1:XCQ24"/>
  <sheetViews>
    <sheetView view="pageBreakPreview" zoomScale="60" zoomScaleNormal="100" workbookViewId="0">
      <selection activeCell="DM12" sqref="DM12:EA12"/>
    </sheetView>
  </sheetViews>
  <sheetFormatPr defaultColWidth="0.85546875" defaultRowHeight="15" x14ac:dyDescent="0.25"/>
  <cols>
    <col min="1" max="51" width="0.85546875" style="1"/>
    <col min="52" max="52" width="4.140625" style="1" customWidth="1"/>
    <col min="53" max="57" width="0.85546875" style="1" hidden="1" customWidth="1"/>
    <col min="58" max="79" width="0.85546875" style="1"/>
    <col min="80" max="80" width="0.5703125" style="1" customWidth="1"/>
    <col min="81" max="86" width="0.85546875" style="1" hidden="1" customWidth="1"/>
    <col min="87" max="160" width="0.85546875" style="1"/>
    <col min="161" max="161" width="0.85546875" style="1" customWidth="1"/>
    <col min="162" max="191" width="0.85546875" style="1" hidden="1" customWidth="1"/>
    <col min="192" max="416" width="0.85546875" style="1"/>
    <col min="417" max="417" width="0.85546875" style="1" customWidth="1"/>
    <col min="418" max="447" width="0.85546875" style="1" hidden="1" customWidth="1"/>
    <col min="448" max="672" width="0.85546875" style="1"/>
    <col min="673" max="673" width="0.85546875" style="1" customWidth="1"/>
    <col min="674" max="703" width="0.85546875" style="1" hidden="1" customWidth="1"/>
    <col min="704" max="928" width="0.85546875" style="1"/>
    <col min="929" max="929" width="0.85546875" style="1" customWidth="1"/>
    <col min="930" max="959" width="0.85546875" style="1" hidden="1" customWidth="1"/>
    <col min="960" max="1184" width="0.85546875" style="1"/>
    <col min="1185" max="1185" width="0.85546875" style="1" customWidth="1"/>
    <col min="1186" max="1215" width="0.85546875" style="1" hidden="1" customWidth="1"/>
    <col min="1216" max="1440" width="0.85546875" style="1"/>
    <col min="1441" max="1441" width="0.85546875" style="1" customWidth="1"/>
    <col min="1442" max="1471" width="0.85546875" style="1" hidden="1" customWidth="1"/>
    <col min="1472" max="1696" width="0.85546875" style="1"/>
    <col min="1697" max="1697" width="0.85546875" style="1" customWidth="1"/>
    <col min="1698" max="1727" width="0.85546875" style="1" hidden="1" customWidth="1"/>
    <col min="1728" max="1952" width="0.85546875" style="1"/>
    <col min="1953" max="1953" width="0.85546875" style="1" customWidth="1"/>
    <col min="1954" max="1983" width="0.85546875" style="1" hidden="1" customWidth="1"/>
    <col min="1984" max="2208" width="0.85546875" style="1"/>
    <col min="2209" max="2209" width="0.85546875" style="1" customWidth="1"/>
    <col min="2210" max="2239" width="0.85546875" style="1" hidden="1" customWidth="1"/>
    <col min="2240" max="2464" width="0.85546875" style="1"/>
    <col min="2465" max="2465" width="0.85546875" style="1" customWidth="1"/>
    <col min="2466" max="2495" width="0.85546875" style="1" hidden="1" customWidth="1"/>
    <col min="2496" max="2720" width="0.85546875" style="1"/>
    <col min="2721" max="2721" width="0.85546875" style="1" customWidth="1"/>
    <col min="2722" max="2751" width="0.85546875" style="1" hidden="1" customWidth="1"/>
    <col min="2752" max="2976" width="0.85546875" style="1"/>
    <col min="2977" max="2977" width="0.85546875" style="1" customWidth="1"/>
    <col min="2978" max="3007" width="0.85546875" style="1" hidden="1" customWidth="1"/>
    <col min="3008" max="3232" width="0.85546875" style="1"/>
    <col min="3233" max="3233" width="0.85546875" style="1" customWidth="1"/>
    <col min="3234" max="3263" width="0.85546875" style="1" hidden="1" customWidth="1"/>
    <col min="3264" max="3488" width="0.85546875" style="1"/>
    <col min="3489" max="3489" width="0.85546875" style="1" customWidth="1"/>
    <col min="3490" max="3519" width="0.85546875" style="1" hidden="1" customWidth="1"/>
    <col min="3520" max="3744" width="0.85546875" style="1"/>
    <col min="3745" max="3745" width="0.85546875" style="1" customWidth="1"/>
    <col min="3746" max="3775" width="0.85546875" style="1" hidden="1" customWidth="1"/>
    <col min="3776" max="4000" width="0.85546875" style="1"/>
    <col min="4001" max="4001" width="0.85546875" style="1" customWidth="1"/>
    <col min="4002" max="4031" width="0.85546875" style="1" hidden="1" customWidth="1"/>
    <col min="4032" max="4256" width="0.85546875" style="1"/>
    <col min="4257" max="4257" width="0.85546875" style="1" customWidth="1"/>
    <col min="4258" max="4287" width="0.85546875" style="1" hidden="1" customWidth="1"/>
    <col min="4288" max="4512" width="0.85546875" style="1"/>
    <col min="4513" max="4513" width="0.85546875" style="1" customWidth="1"/>
    <col min="4514" max="4543" width="0.85546875" style="1" hidden="1" customWidth="1"/>
    <col min="4544" max="4768" width="0.85546875" style="1"/>
    <col min="4769" max="4769" width="0.85546875" style="1" customWidth="1"/>
    <col min="4770" max="4799" width="0.85546875" style="1" hidden="1" customWidth="1"/>
    <col min="4800" max="5024" width="0.85546875" style="1"/>
    <col min="5025" max="5025" width="0.85546875" style="1" customWidth="1"/>
    <col min="5026" max="5055" width="0.85546875" style="1" hidden="1" customWidth="1"/>
    <col min="5056" max="5280" width="0.85546875" style="1"/>
    <col min="5281" max="5281" width="0.85546875" style="1" customWidth="1"/>
    <col min="5282" max="5311" width="0.85546875" style="1" hidden="1" customWidth="1"/>
    <col min="5312" max="5536" width="0.85546875" style="1"/>
    <col min="5537" max="5537" width="0.85546875" style="1" customWidth="1"/>
    <col min="5538" max="5567" width="0.85546875" style="1" hidden="1" customWidth="1"/>
    <col min="5568" max="5792" width="0.85546875" style="1"/>
    <col min="5793" max="5793" width="0.85546875" style="1" customWidth="1"/>
    <col min="5794" max="5823" width="0.85546875" style="1" hidden="1" customWidth="1"/>
    <col min="5824" max="6048" width="0.85546875" style="1"/>
    <col min="6049" max="6049" width="0.85546875" style="1" customWidth="1"/>
    <col min="6050" max="6079" width="0.85546875" style="1" hidden="1" customWidth="1"/>
    <col min="6080" max="6304" width="0.85546875" style="1"/>
    <col min="6305" max="6305" width="0.85546875" style="1" customWidth="1"/>
    <col min="6306" max="6335" width="0.85546875" style="1" hidden="1" customWidth="1"/>
    <col min="6336" max="6560" width="0.85546875" style="1"/>
    <col min="6561" max="6561" width="0.85546875" style="1" customWidth="1"/>
    <col min="6562" max="6591" width="0.85546875" style="1" hidden="1" customWidth="1"/>
    <col min="6592" max="6816" width="0.85546875" style="1"/>
    <col min="6817" max="6817" width="0.85546875" style="1" customWidth="1"/>
    <col min="6818" max="6847" width="0.85546875" style="1" hidden="1" customWidth="1"/>
    <col min="6848" max="7072" width="0.85546875" style="1"/>
    <col min="7073" max="7073" width="0.85546875" style="1" customWidth="1"/>
    <col min="7074" max="7103" width="0.85546875" style="1" hidden="1" customWidth="1"/>
    <col min="7104" max="7328" width="0.85546875" style="1"/>
    <col min="7329" max="7329" width="0.85546875" style="1" customWidth="1"/>
    <col min="7330" max="7359" width="0.85546875" style="1" hidden="1" customWidth="1"/>
    <col min="7360" max="7584" width="0.85546875" style="1"/>
    <col min="7585" max="7585" width="0.85546875" style="1" customWidth="1"/>
    <col min="7586" max="7615" width="0.85546875" style="1" hidden="1" customWidth="1"/>
    <col min="7616" max="7840" width="0.85546875" style="1"/>
    <col min="7841" max="7841" width="0.85546875" style="1" customWidth="1"/>
    <col min="7842" max="7871" width="0.85546875" style="1" hidden="1" customWidth="1"/>
    <col min="7872" max="8096" width="0.85546875" style="1"/>
    <col min="8097" max="8097" width="0.85546875" style="1" customWidth="1"/>
    <col min="8098" max="8127" width="0.85546875" style="1" hidden="1" customWidth="1"/>
    <col min="8128" max="8352" width="0.85546875" style="1"/>
    <col min="8353" max="8353" width="0.85546875" style="1" customWidth="1"/>
    <col min="8354" max="8383" width="0.85546875" style="1" hidden="1" customWidth="1"/>
    <col min="8384" max="8608" width="0.85546875" style="1"/>
    <col min="8609" max="8609" width="0.85546875" style="1" customWidth="1"/>
    <col min="8610" max="8639" width="0.85546875" style="1" hidden="1" customWidth="1"/>
    <col min="8640" max="8864" width="0.85546875" style="1"/>
    <col min="8865" max="8865" width="0.85546875" style="1" customWidth="1"/>
    <col min="8866" max="8895" width="0.85546875" style="1" hidden="1" customWidth="1"/>
    <col min="8896" max="9120" width="0.85546875" style="1"/>
    <col min="9121" max="9121" width="0.85546875" style="1" customWidth="1"/>
    <col min="9122" max="9151" width="0.85546875" style="1" hidden="1" customWidth="1"/>
    <col min="9152" max="9376" width="0.85546875" style="1"/>
    <col min="9377" max="9377" width="0.85546875" style="1" customWidth="1"/>
    <col min="9378" max="9407" width="0.85546875" style="1" hidden="1" customWidth="1"/>
    <col min="9408" max="9632" width="0.85546875" style="1"/>
    <col min="9633" max="9633" width="0.85546875" style="1" customWidth="1"/>
    <col min="9634" max="9663" width="0.85546875" style="1" hidden="1" customWidth="1"/>
    <col min="9664" max="9888" width="0.85546875" style="1"/>
    <col min="9889" max="9889" width="0.85546875" style="1" customWidth="1"/>
    <col min="9890" max="9919" width="0.85546875" style="1" hidden="1" customWidth="1"/>
    <col min="9920" max="10144" width="0.85546875" style="1"/>
    <col min="10145" max="10145" width="0.85546875" style="1" customWidth="1"/>
    <col min="10146" max="10175" width="0.85546875" style="1" hidden="1" customWidth="1"/>
    <col min="10176" max="10400" width="0.85546875" style="1"/>
    <col min="10401" max="10401" width="0.85546875" style="1" customWidth="1"/>
    <col min="10402" max="10431" width="0.85546875" style="1" hidden="1" customWidth="1"/>
    <col min="10432" max="10656" width="0.85546875" style="1"/>
    <col min="10657" max="10657" width="0.85546875" style="1" customWidth="1"/>
    <col min="10658" max="10687" width="0.85546875" style="1" hidden="1" customWidth="1"/>
    <col min="10688" max="10912" width="0.85546875" style="1"/>
    <col min="10913" max="10913" width="0.85546875" style="1" customWidth="1"/>
    <col min="10914" max="10943" width="0.85546875" style="1" hidden="1" customWidth="1"/>
    <col min="10944" max="11168" width="0.85546875" style="1"/>
    <col min="11169" max="11169" width="0.85546875" style="1" customWidth="1"/>
    <col min="11170" max="11199" width="0.85546875" style="1" hidden="1" customWidth="1"/>
    <col min="11200" max="11424" width="0.85546875" style="1"/>
    <col min="11425" max="11425" width="0.85546875" style="1" customWidth="1"/>
    <col min="11426" max="11455" width="0.85546875" style="1" hidden="1" customWidth="1"/>
    <col min="11456" max="11680" width="0.85546875" style="1"/>
    <col min="11681" max="11681" width="0.85546875" style="1" customWidth="1"/>
    <col min="11682" max="11711" width="0.85546875" style="1" hidden="1" customWidth="1"/>
    <col min="11712" max="11936" width="0.85546875" style="1"/>
    <col min="11937" max="11937" width="0.85546875" style="1" customWidth="1"/>
    <col min="11938" max="11967" width="0.85546875" style="1" hidden="1" customWidth="1"/>
    <col min="11968" max="12192" width="0.85546875" style="1"/>
    <col min="12193" max="12193" width="0.85546875" style="1" customWidth="1"/>
    <col min="12194" max="12223" width="0.85546875" style="1" hidden="1" customWidth="1"/>
    <col min="12224" max="12448" width="0.85546875" style="1"/>
    <col min="12449" max="12449" width="0.85546875" style="1" customWidth="1"/>
    <col min="12450" max="12479" width="0.85546875" style="1" hidden="1" customWidth="1"/>
    <col min="12480" max="12704" width="0.85546875" style="1"/>
    <col min="12705" max="12705" width="0.85546875" style="1" customWidth="1"/>
    <col min="12706" max="12735" width="0.85546875" style="1" hidden="1" customWidth="1"/>
    <col min="12736" max="12960" width="0.85546875" style="1"/>
    <col min="12961" max="12961" width="0.85546875" style="1" customWidth="1"/>
    <col min="12962" max="12991" width="0.85546875" style="1" hidden="1" customWidth="1"/>
    <col min="12992" max="13216" width="0.85546875" style="1"/>
    <col min="13217" max="13217" width="0.85546875" style="1" customWidth="1"/>
    <col min="13218" max="13247" width="0.85546875" style="1" hidden="1" customWidth="1"/>
    <col min="13248" max="13472" width="0.85546875" style="1"/>
    <col min="13473" max="13473" width="0.85546875" style="1" customWidth="1"/>
    <col min="13474" max="13503" width="0.85546875" style="1" hidden="1" customWidth="1"/>
    <col min="13504" max="13728" width="0.85546875" style="1"/>
    <col min="13729" max="13729" width="0.85546875" style="1" customWidth="1"/>
    <col min="13730" max="13759" width="0.85546875" style="1" hidden="1" customWidth="1"/>
    <col min="13760" max="13984" width="0.85546875" style="1"/>
    <col min="13985" max="13985" width="0.85546875" style="1" customWidth="1"/>
    <col min="13986" max="14015" width="0.85546875" style="1" hidden="1" customWidth="1"/>
    <col min="14016" max="14240" width="0.85546875" style="1"/>
    <col min="14241" max="14241" width="0.85546875" style="1" customWidth="1"/>
    <col min="14242" max="14271" width="0.85546875" style="1" hidden="1" customWidth="1"/>
    <col min="14272" max="14496" width="0.85546875" style="1"/>
    <col min="14497" max="14497" width="0.85546875" style="1" customWidth="1"/>
    <col min="14498" max="14527" width="0.85546875" style="1" hidden="1" customWidth="1"/>
    <col min="14528" max="14752" width="0.85546875" style="1"/>
    <col min="14753" max="14753" width="0.85546875" style="1" customWidth="1"/>
    <col min="14754" max="14783" width="0.85546875" style="1" hidden="1" customWidth="1"/>
    <col min="14784" max="15008" width="0.85546875" style="1"/>
    <col min="15009" max="15009" width="0.85546875" style="1" customWidth="1"/>
    <col min="15010" max="15039" width="0.85546875" style="1" hidden="1" customWidth="1"/>
    <col min="15040" max="15264" width="0.85546875" style="1"/>
    <col min="15265" max="15265" width="0.85546875" style="1" customWidth="1"/>
    <col min="15266" max="15295" width="0.85546875" style="1" hidden="1" customWidth="1"/>
    <col min="15296" max="15520" width="0.85546875" style="1"/>
    <col min="15521" max="15521" width="0.85546875" style="1" customWidth="1"/>
    <col min="15522" max="15551" width="0.85546875" style="1" hidden="1" customWidth="1"/>
    <col min="15552" max="15776" width="0.85546875" style="1"/>
    <col min="15777" max="15777" width="0.85546875" style="1" customWidth="1"/>
    <col min="15778" max="15807" width="0.85546875" style="1" hidden="1" customWidth="1"/>
    <col min="15808" max="16032" width="0.85546875" style="1"/>
    <col min="16033" max="16033" width="0.85546875" style="1" customWidth="1"/>
    <col min="16034" max="16063" width="0.85546875" style="1" hidden="1" customWidth="1"/>
    <col min="16064" max="16288" width="0.85546875" style="1"/>
    <col min="16289" max="16289" width="0.85546875" style="1" customWidth="1"/>
    <col min="16290" max="16319" width="0.85546875" style="1" hidden="1" customWidth="1"/>
    <col min="16320" max="16384" width="0.85546875" style="1"/>
  </cols>
  <sheetData>
    <row r="1" spans="1:191" ht="7.5" customHeight="1" x14ac:dyDescent="0.25"/>
    <row r="2" spans="1:191" s="2" customFormat="1" ht="33" customHeight="1" x14ac:dyDescent="0.25">
      <c r="A2" s="283" t="s">
        <v>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  <c r="DG2" s="283"/>
      <c r="DH2" s="283"/>
      <c r="DI2" s="283"/>
      <c r="DJ2" s="283"/>
      <c r="DK2" s="283"/>
      <c r="DL2" s="283"/>
      <c r="DM2" s="283"/>
      <c r="DN2" s="283"/>
      <c r="DO2" s="283"/>
      <c r="DP2" s="283"/>
      <c r="DQ2" s="283"/>
      <c r="DR2" s="283"/>
      <c r="DS2" s="283"/>
      <c r="DT2" s="283"/>
      <c r="DU2" s="283"/>
      <c r="DV2" s="283"/>
      <c r="DW2" s="283"/>
      <c r="DX2" s="283"/>
      <c r="DY2" s="283"/>
      <c r="DZ2" s="283"/>
      <c r="EA2" s="283"/>
      <c r="EB2" s="283"/>
      <c r="EC2" s="283"/>
      <c r="ED2" s="283"/>
      <c r="EE2" s="283"/>
      <c r="EF2" s="283"/>
      <c r="EG2" s="283"/>
      <c r="EH2" s="283"/>
      <c r="EI2" s="283"/>
      <c r="EJ2" s="283"/>
      <c r="EK2" s="283"/>
      <c r="EL2" s="283"/>
      <c r="EM2" s="283"/>
      <c r="EN2" s="283"/>
      <c r="EO2" s="283"/>
      <c r="EP2" s="283"/>
      <c r="EQ2" s="283"/>
      <c r="ER2" s="283"/>
      <c r="ES2" s="283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3"/>
    </row>
    <row r="3" spans="1:19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Q3" s="284" t="s">
        <v>1</v>
      </c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3"/>
      <c r="DQ3" s="3"/>
      <c r="DR3" s="3"/>
      <c r="DS3" s="3"/>
      <c r="DT3" s="3"/>
      <c r="DU3" s="3"/>
      <c r="DV3" s="3"/>
      <c r="DW3" s="3"/>
      <c r="DX3" s="3"/>
    </row>
    <row r="4" spans="1:191" s="5" customFormat="1" ht="12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Q4" s="285" t="s">
        <v>2</v>
      </c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4"/>
      <c r="DQ4" s="4"/>
      <c r="DR4" s="4"/>
      <c r="DS4" s="4"/>
      <c r="DT4" s="4"/>
      <c r="DU4" s="4"/>
      <c r="DV4" s="4"/>
      <c r="DW4" s="4"/>
      <c r="DX4" s="4"/>
    </row>
    <row r="5" spans="1:191" ht="7.5" customHeight="1" x14ac:dyDescent="0.25">
      <c r="FE5" s="6"/>
    </row>
    <row r="6" spans="1:191" ht="52.5" customHeight="1" x14ac:dyDescent="0.25">
      <c r="A6" s="286" t="s">
        <v>3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8"/>
      <c r="AB6" s="286" t="s">
        <v>4</v>
      </c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8"/>
      <c r="BF6" s="286" t="s">
        <v>5</v>
      </c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8"/>
      <c r="CI6" s="289" t="s">
        <v>6</v>
      </c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0"/>
      <c r="DE6" s="290"/>
      <c r="DF6" s="290"/>
      <c r="DG6" s="290"/>
      <c r="DH6" s="290"/>
      <c r="DI6" s="290"/>
      <c r="DJ6" s="290"/>
      <c r="DK6" s="290"/>
      <c r="DL6" s="290"/>
      <c r="DM6" s="290"/>
      <c r="DN6" s="290"/>
      <c r="DO6" s="290"/>
      <c r="DP6" s="290"/>
      <c r="DQ6" s="290"/>
      <c r="DR6" s="290"/>
      <c r="DS6" s="290"/>
      <c r="DT6" s="290"/>
      <c r="DU6" s="290"/>
      <c r="DV6" s="290"/>
      <c r="DW6" s="290"/>
      <c r="DX6" s="290"/>
      <c r="DY6" s="290"/>
      <c r="DZ6" s="290"/>
      <c r="EA6" s="290"/>
      <c r="EB6" s="290"/>
      <c r="EC6" s="290"/>
      <c r="ED6" s="290"/>
      <c r="EE6" s="290"/>
      <c r="EF6" s="290"/>
      <c r="EG6" s="290"/>
      <c r="EH6" s="290"/>
      <c r="EI6" s="290"/>
      <c r="EJ6" s="290"/>
      <c r="EK6" s="290"/>
      <c r="EL6" s="290"/>
      <c r="EM6" s="290"/>
      <c r="EN6" s="290"/>
      <c r="EO6" s="290"/>
      <c r="EP6" s="290"/>
      <c r="EQ6" s="290"/>
      <c r="ER6" s="290"/>
      <c r="ES6" s="290"/>
      <c r="ET6" s="290"/>
      <c r="EU6" s="290"/>
      <c r="EV6" s="290"/>
      <c r="EW6" s="290"/>
      <c r="EX6" s="290"/>
      <c r="EY6" s="290"/>
      <c r="EZ6" s="290"/>
      <c r="FA6" s="290"/>
      <c r="FB6" s="290"/>
      <c r="FC6" s="290"/>
      <c r="FD6" s="290"/>
      <c r="FE6" s="290"/>
      <c r="FF6" s="291"/>
      <c r="FG6" s="291"/>
      <c r="FH6" s="291"/>
      <c r="FI6" s="291"/>
      <c r="FJ6" s="291"/>
      <c r="FK6" s="291"/>
      <c r="FL6" s="291"/>
      <c r="FM6" s="291"/>
      <c r="FN6" s="291"/>
      <c r="FO6" s="291"/>
      <c r="FP6" s="291"/>
      <c r="FQ6" s="291"/>
      <c r="FR6" s="291"/>
      <c r="FS6" s="291"/>
      <c r="FT6" s="291"/>
      <c r="FU6" s="291"/>
      <c r="FV6" s="291"/>
      <c r="FW6" s="291"/>
      <c r="FX6" s="291"/>
      <c r="FY6" s="291"/>
      <c r="FZ6" s="291"/>
      <c r="GA6" s="291"/>
      <c r="GB6" s="291"/>
      <c r="GC6" s="291"/>
      <c r="GD6" s="291"/>
      <c r="GE6" s="291"/>
      <c r="GF6" s="291"/>
      <c r="GG6" s="291"/>
      <c r="GH6" s="291"/>
      <c r="GI6" s="292"/>
    </row>
    <row r="7" spans="1:191" ht="15" customHeight="1" x14ac:dyDescent="0.25">
      <c r="A7" s="7"/>
      <c r="B7" s="300" t="s">
        <v>7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1"/>
      <c r="AB7" s="8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1"/>
      <c r="BF7" s="8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1"/>
      <c r="CI7" s="9"/>
      <c r="CK7" s="293" t="s">
        <v>8</v>
      </c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W7" s="10"/>
      <c r="CX7" s="9"/>
      <c r="CZ7" s="293" t="s">
        <v>9</v>
      </c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L7" s="10"/>
      <c r="DM7" s="9"/>
      <c r="DO7" s="293" t="s">
        <v>10</v>
      </c>
      <c r="DP7" s="293"/>
      <c r="DQ7" s="293"/>
      <c r="DR7" s="293"/>
      <c r="DS7" s="293"/>
      <c r="DT7" s="293"/>
      <c r="DU7" s="293"/>
      <c r="DV7" s="293"/>
      <c r="DW7" s="293"/>
      <c r="DX7" s="293"/>
      <c r="DY7" s="293"/>
      <c r="EA7" s="10"/>
      <c r="EB7" s="9"/>
      <c r="ED7" s="293" t="s">
        <v>11</v>
      </c>
      <c r="EE7" s="293"/>
      <c r="EF7" s="293"/>
      <c r="EG7" s="293"/>
      <c r="EH7" s="293"/>
      <c r="EI7" s="293"/>
      <c r="EJ7" s="293"/>
      <c r="EK7" s="293"/>
      <c r="EL7" s="293"/>
      <c r="EM7" s="293"/>
      <c r="EN7" s="293"/>
      <c r="EP7" s="10"/>
      <c r="EQ7" s="9"/>
      <c r="ES7" s="293" t="s">
        <v>12</v>
      </c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E7" s="10"/>
      <c r="FF7" s="9"/>
      <c r="FH7" s="293" t="s">
        <v>13</v>
      </c>
      <c r="FI7" s="293"/>
      <c r="FJ7" s="293"/>
      <c r="FK7" s="293"/>
      <c r="FL7" s="293"/>
      <c r="FM7" s="293"/>
      <c r="FN7" s="293"/>
      <c r="FO7" s="293"/>
      <c r="FP7" s="293"/>
      <c r="FQ7" s="293"/>
      <c r="FR7" s="293"/>
      <c r="FT7" s="10"/>
      <c r="FU7" s="9"/>
      <c r="FW7" s="293" t="s">
        <v>14</v>
      </c>
      <c r="FX7" s="293"/>
      <c r="FY7" s="293"/>
      <c r="FZ7" s="293"/>
      <c r="GA7" s="293"/>
      <c r="GB7" s="293"/>
      <c r="GC7" s="293"/>
      <c r="GD7" s="293"/>
      <c r="GE7" s="293"/>
      <c r="GF7" s="293"/>
      <c r="GG7" s="293"/>
      <c r="GI7" s="10"/>
    </row>
    <row r="8" spans="1:191" x14ac:dyDescent="0.25">
      <c r="A8" s="9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3"/>
      <c r="AB8" s="11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3"/>
      <c r="BF8" s="11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3"/>
      <c r="CI8" s="12"/>
      <c r="CJ8" s="13"/>
      <c r="CK8" s="13"/>
      <c r="CL8" s="14"/>
      <c r="CM8" s="14"/>
      <c r="CN8" s="14"/>
      <c r="CO8" s="14"/>
      <c r="CP8" s="15" t="s">
        <v>15</v>
      </c>
      <c r="CQ8" s="13"/>
      <c r="CR8" s="13"/>
      <c r="CS8" s="13"/>
      <c r="CT8" s="13"/>
      <c r="CU8" s="13"/>
      <c r="CV8" s="13"/>
      <c r="CW8" s="16"/>
      <c r="CX8" s="12"/>
      <c r="CY8" s="13"/>
      <c r="CZ8" s="13"/>
      <c r="DA8" s="14"/>
      <c r="DB8" s="14"/>
      <c r="DC8" s="14"/>
      <c r="DD8" s="14"/>
      <c r="DE8" s="15" t="s">
        <v>15</v>
      </c>
      <c r="DF8" s="13"/>
      <c r="DG8" s="13"/>
      <c r="DH8" s="13"/>
      <c r="DI8" s="13"/>
      <c r="DJ8" s="13"/>
      <c r="DK8" s="13"/>
      <c r="DL8" s="16"/>
      <c r="DM8" s="12"/>
      <c r="DN8" s="13"/>
      <c r="DO8" s="13"/>
      <c r="DP8" s="14"/>
      <c r="DQ8" s="14"/>
      <c r="DR8" s="14"/>
      <c r="DS8" s="14"/>
      <c r="DT8" s="15" t="s">
        <v>15</v>
      </c>
      <c r="DU8" s="13"/>
      <c r="DV8" s="13"/>
      <c r="DW8" s="13"/>
      <c r="DX8" s="13"/>
      <c r="DY8" s="13"/>
      <c r="DZ8" s="13"/>
      <c r="EA8" s="16"/>
      <c r="EB8" s="12"/>
      <c r="EC8" s="13"/>
      <c r="ED8" s="13"/>
      <c r="EE8" s="14"/>
      <c r="EF8" s="14"/>
      <c r="EG8" s="14"/>
      <c r="EH8" s="14"/>
      <c r="EI8" s="15" t="s">
        <v>15</v>
      </c>
      <c r="EJ8" s="13"/>
      <c r="EK8" s="13"/>
      <c r="EL8" s="13"/>
      <c r="EM8" s="13"/>
      <c r="EN8" s="13"/>
      <c r="EO8" s="13"/>
      <c r="EP8" s="16"/>
      <c r="EQ8" s="12"/>
      <c r="ER8" s="13"/>
      <c r="ES8" s="13"/>
      <c r="ET8" s="14"/>
      <c r="EU8" s="14"/>
      <c r="EV8" s="14"/>
      <c r="EW8" s="14"/>
      <c r="EX8" s="15" t="s">
        <v>15</v>
      </c>
      <c r="EY8" s="13"/>
      <c r="EZ8" s="13"/>
      <c r="FA8" s="13"/>
      <c r="FB8" s="13"/>
      <c r="FC8" s="13"/>
      <c r="FD8" s="13"/>
      <c r="FE8" s="16"/>
      <c r="FF8" s="12"/>
      <c r="FG8" s="13"/>
      <c r="FH8" s="13"/>
      <c r="FI8" s="14"/>
      <c r="FJ8" s="14"/>
      <c r="FK8" s="14"/>
      <c r="FL8" s="14"/>
      <c r="FM8" s="15" t="s">
        <v>15</v>
      </c>
      <c r="FN8" s="13"/>
      <c r="FO8" s="13"/>
      <c r="FP8" s="13"/>
      <c r="FQ8" s="13"/>
      <c r="FR8" s="13"/>
      <c r="FS8" s="13"/>
      <c r="FT8" s="16"/>
      <c r="FU8" s="12"/>
      <c r="FV8" s="13"/>
      <c r="FW8" s="13"/>
      <c r="FX8" s="14"/>
      <c r="FY8" s="14"/>
      <c r="FZ8" s="14"/>
      <c r="GA8" s="14"/>
      <c r="GB8" s="15" t="s">
        <v>15</v>
      </c>
      <c r="GC8" s="13"/>
      <c r="GD8" s="13"/>
      <c r="GE8" s="13"/>
      <c r="GF8" s="13"/>
      <c r="GG8" s="13"/>
      <c r="GH8" s="13"/>
      <c r="GI8" s="16"/>
    </row>
    <row r="9" spans="1:191" ht="58.5" customHeight="1" x14ac:dyDescent="0.25">
      <c r="A9" s="17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5"/>
      <c r="AB9" s="11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3"/>
      <c r="BF9" s="11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3"/>
      <c r="CI9" s="294">
        <v>6.9499999999999996E-3</v>
      </c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6"/>
      <c r="CX9" s="294">
        <f>CI9*(1-0.015)</f>
        <v>6.8457499999999994E-3</v>
      </c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6"/>
      <c r="DM9" s="294">
        <v>6.7499999999999999E-3</v>
      </c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295"/>
      <c r="DY9" s="295"/>
      <c r="DZ9" s="295"/>
      <c r="EA9" s="296"/>
      <c r="EB9" s="294">
        <f>DM9*(1-0.015)</f>
        <v>6.6487500000000001E-3</v>
      </c>
      <c r="EC9" s="295"/>
      <c r="ED9" s="295"/>
      <c r="EE9" s="295"/>
      <c r="EF9" s="295"/>
      <c r="EG9" s="295"/>
      <c r="EH9" s="295"/>
      <c r="EI9" s="295"/>
      <c r="EJ9" s="295"/>
      <c r="EK9" s="295"/>
      <c r="EL9" s="295"/>
      <c r="EM9" s="295"/>
      <c r="EN9" s="295"/>
      <c r="EO9" s="295"/>
      <c r="EP9" s="296"/>
      <c r="EQ9" s="294">
        <f>EB9*(1-0.015)</f>
        <v>6.5490187499999998E-3</v>
      </c>
      <c r="ER9" s="295"/>
      <c r="ES9" s="295"/>
      <c r="ET9" s="295"/>
      <c r="EU9" s="295"/>
      <c r="EV9" s="295"/>
      <c r="EW9" s="295"/>
      <c r="EX9" s="295"/>
      <c r="EY9" s="295"/>
      <c r="EZ9" s="295"/>
      <c r="FA9" s="295"/>
      <c r="FB9" s="295"/>
      <c r="FC9" s="295"/>
      <c r="FD9" s="295"/>
      <c r="FE9" s="296"/>
      <c r="FF9" s="297">
        <f>EQ9*0.985</f>
        <v>6.4507834687499996E-3</v>
      </c>
      <c r="FG9" s="298"/>
      <c r="FH9" s="298"/>
      <c r="FI9" s="298"/>
      <c r="FJ9" s="298"/>
      <c r="FK9" s="298"/>
      <c r="FL9" s="298"/>
      <c r="FM9" s="298"/>
      <c r="FN9" s="298"/>
      <c r="FO9" s="298"/>
      <c r="FP9" s="298"/>
      <c r="FQ9" s="298"/>
      <c r="FR9" s="298"/>
      <c r="FS9" s="298"/>
      <c r="FT9" s="299"/>
      <c r="FU9" s="297">
        <f>FF9*0.985</f>
        <v>6.3540217167187499E-3</v>
      </c>
      <c r="FV9" s="298"/>
      <c r="FW9" s="298"/>
      <c r="FX9" s="298"/>
      <c r="FY9" s="298"/>
      <c r="FZ9" s="298"/>
      <c r="GA9" s="298"/>
      <c r="GB9" s="298"/>
      <c r="GC9" s="298"/>
      <c r="GD9" s="298"/>
      <c r="GE9" s="298"/>
      <c r="GF9" s="298"/>
      <c r="GG9" s="298"/>
      <c r="GH9" s="298"/>
      <c r="GI9" s="299"/>
    </row>
    <row r="10" spans="1:191" ht="15" customHeight="1" x14ac:dyDescent="0.25">
      <c r="A10" s="7"/>
      <c r="B10" s="300" t="s">
        <v>16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1"/>
      <c r="AB10" s="8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1"/>
      <c r="BF10" s="8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1"/>
      <c r="CI10" s="7"/>
      <c r="CJ10" s="18"/>
      <c r="CK10" s="293" t="s">
        <v>8</v>
      </c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W10" s="10"/>
      <c r="CX10" s="9"/>
      <c r="CZ10" s="293" t="s">
        <v>9</v>
      </c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L10" s="10"/>
      <c r="DM10" s="9"/>
      <c r="DO10" s="293" t="s">
        <v>10</v>
      </c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EA10" s="10"/>
      <c r="EB10" s="9"/>
      <c r="ED10" s="293" t="s">
        <v>11</v>
      </c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P10" s="10"/>
      <c r="EQ10" s="9"/>
      <c r="ES10" s="293" t="s">
        <v>12</v>
      </c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18"/>
      <c r="FE10" s="19"/>
      <c r="FF10" s="7"/>
      <c r="FG10" s="18"/>
      <c r="FH10" s="307" t="s">
        <v>13</v>
      </c>
      <c r="FI10" s="307"/>
      <c r="FJ10" s="307"/>
      <c r="FK10" s="307"/>
      <c r="FL10" s="307"/>
      <c r="FM10" s="307"/>
      <c r="FN10" s="307"/>
      <c r="FO10" s="307"/>
      <c r="FP10" s="307"/>
      <c r="FQ10" s="307"/>
      <c r="FR10" s="307"/>
      <c r="FS10" s="18"/>
      <c r="FT10" s="19"/>
      <c r="FU10" s="7"/>
      <c r="FV10" s="18"/>
      <c r="FW10" s="307" t="s">
        <v>14</v>
      </c>
      <c r="FX10" s="307"/>
      <c r="FY10" s="307"/>
      <c r="FZ10" s="307"/>
      <c r="GA10" s="307"/>
      <c r="GB10" s="307"/>
      <c r="GC10" s="307"/>
      <c r="GD10" s="307"/>
      <c r="GE10" s="307"/>
      <c r="GF10" s="307"/>
      <c r="GG10" s="307"/>
      <c r="GH10" s="18"/>
      <c r="GI10" s="19"/>
    </row>
    <row r="11" spans="1:191" x14ac:dyDescent="0.25">
      <c r="A11" s="9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3"/>
      <c r="AB11" s="11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3"/>
      <c r="BF11" s="11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3"/>
      <c r="CI11" s="12"/>
      <c r="CJ11" s="13"/>
      <c r="CK11" s="13"/>
      <c r="CL11" s="14"/>
      <c r="CM11" s="14"/>
      <c r="CN11" s="14"/>
      <c r="CO11" s="14"/>
      <c r="CP11" s="15" t="s">
        <v>15</v>
      </c>
      <c r="CQ11" s="13"/>
      <c r="CR11" s="13"/>
      <c r="CS11" s="13"/>
      <c r="CT11" s="13"/>
      <c r="CU11" s="13"/>
      <c r="CV11" s="13"/>
      <c r="CW11" s="16"/>
      <c r="CX11" s="12"/>
      <c r="CY11" s="13"/>
      <c r="CZ11" s="13"/>
      <c r="DA11" s="14"/>
      <c r="DB11" s="14"/>
      <c r="DC11" s="14"/>
      <c r="DD11" s="14"/>
      <c r="DE11" s="15" t="s">
        <v>15</v>
      </c>
      <c r="DF11" s="13"/>
      <c r="DG11" s="13"/>
      <c r="DH11" s="13"/>
      <c r="DI11" s="13"/>
      <c r="DJ11" s="13"/>
      <c r="DK11" s="13"/>
      <c r="DL11" s="16"/>
      <c r="DM11" s="12"/>
      <c r="DN11" s="13"/>
      <c r="DO11" s="13"/>
      <c r="DP11" s="14"/>
      <c r="DQ11" s="14"/>
      <c r="DR11" s="14"/>
      <c r="DS11" s="14"/>
      <c r="DT11" s="15" t="s">
        <v>15</v>
      </c>
      <c r="DU11" s="13"/>
      <c r="DV11" s="13"/>
      <c r="DW11" s="13"/>
      <c r="DX11" s="13"/>
      <c r="DY11" s="13"/>
      <c r="DZ11" s="13"/>
      <c r="EA11" s="16"/>
      <c r="EB11" s="12"/>
      <c r="EC11" s="13"/>
      <c r="ED11" s="13"/>
      <c r="EE11" s="14"/>
      <c r="EF11" s="14"/>
      <c r="EG11" s="14"/>
      <c r="EH11" s="14"/>
      <c r="EI11" s="15" t="s">
        <v>15</v>
      </c>
      <c r="EJ11" s="13"/>
      <c r="EK11" s="13"/>
      <c r="EL11" s="13"/>
      <c r="EM11" s="13"/>
      <c r="EN11" s="13"/>
      <c r="EO11" s="13"/>
      <c r="EP11" s="16"/>
      <c r="EQ11" s="12"/>
      <c r="ER11" s="13"/>
      <c r="ES11" s="13"/>
      <c r="ET11" s="14"/>
      <c r="EU11" s="14"/>
      <c r="EV11" s="14"/>
      <c r="EW11" s="14"/>
      <c r="EX11" s="15" t="s">
        <v>15</v>
      </c>
      <c r="EY11" s="13"/>
      <c r="EZ11" s="13"/>
      <c r="FA11" s="13"/>
      <c r="FB11" s="13"/>
      <c r="FC11" s="13"/>
      <c r="FD11" s="13"/>
      <c r="FE11" s="16"/>
      <c r="FF11" s="12"/>
      <c r="FG11" s="13"/>
      <c r="FH11" s="13"/>
      <c r="FI11" s="14"/>
      <c r="FJ11" s="14"/>
      <c r="FK11" s="14"/>
      <c r="FL11" s="14"/>
      <c r="FM11" s="15" t="s">
        <v>15</v>
      </c>
      <c r="FN11" s="13"/>
      <c r="FO11" s="13"/>
      <c r="FP11" s="13"/>
      <c r="FQ11" s="13"/>
      <c r="FR11" s="13"/>
      <c r="FS11" s="13"/>
      <c r="FT11" s="16"/>
      <c r="FU11" s="12"/>
      <c r="FV11" s="13"/>
      <c r="FW11" s="13"/>
      <c r="FX11" s="14"/>
      <c r="FY11" s="14"/>
      <c r="FZ11" s="14"/>
      <c r="GA11" s="14"/>
      <c r="GB11" s="15" t="s">
        <v>15</v>
      </c>
      <c r="GC11" s="13"/>
      <c r="GD11" s="13"/>
      <c r="GE11" s="13"/>
      <c r="GF11" s="13"/>
      <c r="GG11" s="13"/>
      <c r="GH11" s="13"/>
      <c r="GI11" s="16"/>
    </row>
    <row r="12" spans="1:191" ht="60.75" customHeight="1" x14ac:dyDescent="0.25">
      <c r="A12" s="17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5"/>
      <c r="AB12" s="11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3"/>
      <c r="BF12" s="11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3"/>
      <c r="CI12" s="308">
        <v>6.9499999999999996E-3</v>
      </c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10"/>
      <c r="CX12" s="308">
        <f>CI12*(1-0.015)</f>
        <v>6.8457499999999994E-3</v>
      </c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309"/>
      <c r="DK12" s="309"/>
      <c r="DL12" s="310"/>
      <c r="DM12" s="308">
        <v>6.7499999999999999E-3</v>
      </c>
      <c r="DN12" s="309"/>
      <c r="DO12" s="309"/>
      <c r="DP12" s="309"/>
      <c r="DQ12" s="309"/>
      <c r="DR12" s="309"/>
      <c r="DS12" s="309"/>
      <c r="DT12" s="309"/>
      <c r="DU12" s="309"/>
      <c r="DV12" s="309"/>
      <c r="DW12" s="309"/>
      <c r="DX12" s="309"/>
      <c r="DY12" s="309"/>
      <c r="DZ12" s="309"/>
      <c r="EA12" s="310"/>
      <c r="EB12" s="308">
        <f>DM12*0.985</f>
        <v>6.6487500000000001E-3</v>
      </c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10"/>
      <c r="EQ12" s="308">
        <f>EB12*0.985</f>
        <v>6.5490187499999998E-3</v>
      </c>
      <c r="ER12" s="309"/>
      <c r="ES12" s="309"/>
      <c r="ET12" s="309"/>
      <c r="EU12" s="309"/>
      <c r="EV12" s="309"/>
      <c r="EW12" s="309"/>
      <c r="EX12" s="309"/>
      <c r="EY12" s="309"/>
      <c r="EZ12" s="309"/>
      <c r="FA12" s="309"/>
      <c r="FB12" s="309"/>
      <c r="FC12" s="309"/>
      <c r="FD12" s="309"/>
      <c r="FE12" s="310"/>
      <c r="FF12" s="289"/>
      <c r="FG12" s="290"/>
      <c r="FH12" s="290"/>
      <c r="FI12" s="290"/>
      <c r="FJ12" s="290"/>
      <c r="FK12" s="290"/>
      <c r="FL12" s="290"/>
      <c r="FM12" s="290"/>
      <c r="FN12" s="290"/>
      <c r="FO12" s="290"/>
      <c r="FP12" s="290"/>
      <c r="FQ12" s="290"/>
      <c r="FR12" s="290"/>
      <c r="FS12" s="290"/>
      <c r="FT12" s="306"/>
      <c r="FU12" s="289"/>
      <c r="FV12" s="290"/>
      <c r="FW12" s="290"/>
      <c r="FX12" s="290"/>
      <c r="FY12" s="290"/>
      <c r="FZ12" s="290"/>
      <c r="GA12" s="290"/>
      <c r="GB12" s="290"/>
      <c r="GC12" s="290"/>
      <c r="GD12" s="290"/>
      <c r="GE12" s="290"/>
      <c r="GF12" s="290"/>
      <c r="GG12" s="290"/>
      <c r="GH12" s="290"/>
      <c r="GI12" s="306"/>
    </row>
    <row r="13" spans="1:191" ht="15" customHeight="1" x14ac:dyDescent="0.25">
      <c r="A13" s="7"/>
      <c r="B13" s="300" t="s">
        <v>17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1"/>
      <c r="AB13" s="8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1"/>
      <c r="BF13" s="8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1"/>
      <c r="CI13" s="7"/>
      <c r="CJ13" s="18"/>
      <c r="CK13" s="293" t="s">
        <v>8</v>
      </c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W13" s="10"/>
      <c r="CX13" s="9"/>
      <c r="CZ13" s="293" t="s">
        <v>9</v>
      </c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L13" s="10"/>
      <c r="DM13" s="9"/>
      <c r="DO13" s="293" t="s">
        <v>10</v>
      </c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EA13" s="10"/>
      <c r="EB13" s="9"/>
      <c r="ED13" s="293" t="s">
        <v>11</v>
      </c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P13" s="10"/>
      <c r="EQ13" s="9"/>
      <c r="ES13" s="293" t="s">
        <v>12</v>
      </c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18"/>
      <c r="FE13" s="19"/>
      <c r="FF13" s="7"/>
      <c r="FG13" s="18"/>
      <c r="FH13" s="307" t="s">
        <v>13</v>
      </c>
      <c r="FI13" s="307"/>
      <c r="FJ13" s="307"/>
      <c r="FK13" s="307"/>
      <c r="FL13" s="307"/>
      <c r="FM13" s="307"/>
      <c r="FN13" s="307"/>
      <c r="FO13" s="307"/>
      <c r="FP13" s="307"/>
      <c r="FQ13" s="307"/>
      <c r="FR13" s="307"/>
      <c r="FS13" s="18"/>
      <c r="FT13" s="19"/>
      <c r="FU13" s="7"/>
      <c r="FV13" s="18"/>
      <c r="FW13" s="307" t="s">
        <v>14</v>
      </c>
      <c r="FX13" s="307"/>
      <c r="FY13" s="307"/>
      <c r="FZ13" s="307"/>
      <c r="GA13" s="307"/>
      <c r="GB13" s="307"/>
      <c r="GC13" s="307"/>
      <c r="GD13" s="307"/>
      <c r="GE13" s="307"/>
      <c r="GF13" s="307"/>
      <c r="GG13" s="307"/>
      <c r="GH13" s="18"/>
      <c r="GI13" s="19"/>
    </row>
    <row r="14" spans="1:191" x14ac:dyDescent="0.25">
      <c r="A14" s="9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3"/>
      <c r="AB14" s="11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3"/>
      <c r="BF14" s="11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3"/>
      <c r="CI14" s="12"/>
      <c r="CJ14" s="13"/>
      <c r="CK14" s="13"/>
      <c r="CL14" s="14"/>
      <c r="CM14" s="14"/>
      <c r="CN14" s="14"/>
      <c r="CO14" s="14"/>
      <c r="CP14" s="15" t="s">
        <v>15</v>
      </c>
      <c r="CQ14" s="13"/>
      <c r="CR14" s="13"/>
      <c r="CS14" s="13"/>
      <c r="CT14" s="13"/>
      <c r="CU14" s="13"/>
      <c r="CV14" s="13"/>
      <c r="CW14" s="16"/>
      <c r="CX14" s="12"/>
      <c r="CY14" s="13"/>
      <c r="CZ14" s="13"/>
      <c r="DA14" s="14"/>
      <c r="DB14" s="14"/>
      <c r="DC14" s="14"/>
      <c r="DD14" s="14"/>
      <c r="DE14" s="15" t="s">
        <v>15</v>
      </c>
      <c r="DF14" s="13"/>
      <c r="DG14" s="13"/>
      <c r="DH14" s="13"/>
      <c r="DI14" s="13"/>
      <c r="DJ14" s="13"/>
      <c r="DK14" s="13"/>
      <c r="DL14" s="16"/>
      <c r="DM14" s="12"/>
      <c r="DN14" s="13"/>
      <c r="DO14" s="13"/>
      <c r="DP14" s="14"/>
      <c r="DQ14" s="14"/>
      <c r="DR14" s="14"/>
      <c r="DS14" s="14"/>
      <c r="DT14" s="15" t="s">
        <v>15</v>
      </c>
      <c r="DU14" s="13"/>
      <c r="DV14" s="13"/>
      <c r="DW14" s="13"/>
      <c r="DX14" s="13"/>
      <c r="DY14" s="13"/>
      <c r="DZ14" s="13"/>
      <c r="EA14" s="16"/>
      <c r="EB14" s="12"/>
      <c r="EC14" s="13"/>
      <c r="ED14" s="13"/>
      <c r="EE14" s="14"/>
      <c r="EF14" s="14"/>
      <c r="EG14" s="14"/>
      <c r="EH14" s="14"/>
      <c r="EI14" s="15" t="s">
        <v>15</v>
      </c>
      <c r="EJ14" s="13"/>
      <c r="EK14" s="13"/>
      <c r="EL14" s="13"/>
      <c r="EM14" s="13"/>
      <c r="EN14" s="13"/>
      <c r="EO14" s="13"/>
      <c r="EP14" s="16"/>
      <c r="EQ14" s="12"/>
      <c r="ER14" s="13"/>
      <c r="ES14" s="13"/>
      <c r="ET14" s="14"/>
      <c r="EU14" s="14"/>
      <c r="EV14" s="14"/>
      <c r="EW14" s="14"/>
      <c r="EX14" s="15" t="s">
        <v>15</v>
      </c>
      <c r="EY14" s="13"/>
      <c r="EZ14" s="13"/>
      <c r="FA14" s="13"/>
      <c r="FB14" s="13"/>
      <c r="FC14" s="13"/>
      <c r="FD14" s="13"/>
      <c r="FE14" s="16"/>
      <c r="FF14" s="12"/>
      <c r="FG14" s="13"/>
      <c r="FH14" s="13"/>
      <c r="FI14" s="14"/>
      <c r="FJ14" s="14"/>
      <c r="FK14" s="14"/>
      <c r="FL14" s="14"/>
      <c r="FM14" s="15" t="s">
        <v>15</v>
      </c>
      <c r="FN14" s="13"/>
      <c r="FO14" s="13"/>
      <c r="FP14" s="13"/>
      <c r="FQ14" s="13"/>
      <c r="FR14" s="13"/>
      <c r="FS14" s="13"/>
      <c r="FT14" s="16"/>
      <c r="FU14" s="12"/>
      <c r="FV14" s="13"/>
      <c r="FW14" s="13"/>
      <c r="FX14" s="14"/>
      <c r="FY14" s="14"/>
      <c r="FZ14" s="14"/>
      <c r="GA14" s="14"/>
      <c r="GB14" s="15" t="s">
        <v>15</v>
      </c>
      <c r="GC14" s="13"/>
      <c r="GD14" s="13"/>
      <c r="GE14" s="13"/>
      <c r="GF14" s="13"/>
      <c r="GG14" s="13"/>
      <c r="GH14" s="13"/>
      <c r="GI14" s="16"/>
    </row>
    <row r="15" spans="1:191" ht="50.25" customHeight="1" x14ac:dyDescent="0.25">
      <c r="A15" s="17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5"/>
      <c r="AB15" s="20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5"/>
      <c r="BF15" s="20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5"/>
      <c r="CI15" s="308">
        <v>1</v>
      </c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09"/>
      <c r="CW15" s="310"/>
      <c r="CX15" s="308">
        <v>1</v>
      </c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309"/>
      <c r="DJ15" s="309"/>
      <c r="DK15" s="309"/>
      <c r="DL15" s="310"/>
      <c r="DM15" s="308">
        <v>1</v>
      </c>
      <c r="DN15" s="309"/>
      <c r="DO15" s="309"/>
      <c r="DP15" s="309"/>
      <c r="DQ15" s="309"/>
      <c r="DR15" s="309"/>
      <c r="DS15" s="309"/>
      <c r="DT15" s="309"/>
      <c r="DU15" s="309"/>
      <c r="DV15" s="309"/>
      <c r="DW15" s="309"/>
      <c r="DX15" s="309"/>
      <c r="DY15" s="309"/>
      <c r="DZ15" s="309"/>
      <c r="EA15" s="310"/>
      <c r="EB15" s="308">
        <v>1</v>
      </c>
      <c r="EC15" s="309"/>
      <c r="ED15" s="309"/>
      <c r="EE15" s="309"/>
      <c r="EF15" s="309"/>
      <c r="EG15" s="309"/>
      <c r="EH15" s="309"/>
      <c r="EI15" s="309"/>
      <c r="EJ15" s="309"/>
      <c r="EK15" s="309"/>
      <c r="EL15" s="309"/>
      <c r="EM15" s="309"/>
      <c r="EN15" s="309"/>
      <c r="EO15" s="309"/>
      <c r="EP15" s="310"/>
      <c r="EQ15" s="308">
        <v>1</v>
      </c>
      <c r="ER15" s="309"/>
      <c r="ES15" s="309"/>
      <c r="ET15" s="309"/>
      <c r="EU15" s="309"/>
      <c r="EV15" s="309"/>
      <c r="EW15" s="309"/>
      <c r="EX15" s="309"/>
      <c r="EY15" s="309"/>
      <c r="EZ15" s="309"/>
      <c r="FA15" s="309"/>
      <c r="FB15" s="309"/>
      <c r="FC15" s="309"/>
      <c r="FD15" s="309"/>
      <c r="FE15" s="310"/>
      <c r="FF15" s="289">
        <v>0.91400000000000003</v>
      </c>
      <c r="FG15" s="290"/>
      <c r="FH15" s="290"/>
      <c r="FI15" s="290"/>
      <c r="FJ15" s="290"/>
      <c r="FK15" s="290"/>
      <c r="FL15" s="290"/>
      <c r="FM15" s="290"/>
      <c r="FN15" s="290"/>
      <c r="FO15" s="290"/>
      <c r="FP15" s="290"/>
      <c r="FQ15" s="290"/>
      <c r="FR15" s="290"/>
      <c r="FS15" s="290"/>
      <c r="FT15" s="306"/>
      <c r="FU15" s="289">
        <v>0.9</v>
      </c>
      <c r="FV15" s="290"/>
      <c r="FW15" s="290"/>
      <c r="FX15" s="290"/>
      <c r="FY15" s="290"/>
      <c r="FZ15" s="290"/>
      <c r="GA15" s="290"/>
      <c r="GB15" s="290"/>
      <c r="GC15" s="290"/>
      <c r="GD15" s="290"/>
      <c r="GE15" s="290"/>
      <c r="GF15" s="290"/>
      <c r="GG15" s="290"/>
      <c r="GH15" s="290"/>
      <c r="GI15" s="306"/>
    </row>
    <row r="17" spans="2:191" s="5" customFormat="1" ht="32.25" customHeight="1" x14ac:dyDescent="0.25">
      <c r="B17" s="311" t="s">
        <v>18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1"/>
      <c r="DX17" s="311"/>
      <c r="DY17" s="311"/>
      <c r="DZ17" s="311"/>
      <c r="EA17" s="311"/>
      <c r="EB17" s="311"/>
      <c r="EC17" s="311"/>
      <c r="ED17" s="311"/>
      <c r="EE17" s="311"/>
      <c r="EF17" s="311"/>
      <c r="EG17" s="311"/>
      <c r="EH17" s="311"/>
      <c r="EI17" s="311"/>
      <c r="EJ17" s="311"/>
      <c r="EK17" s="311"/>
      <c r="EL17" s="311"/>
      <c r="EM17" s="311"/>
      <c r="EN17" s="311"/>
      <c r="EO17" s="311"/>
      <c r="EP17" s="311"/>
      <c r="EQ17" s="311"/>
      <c r="ER17" s="311"/>
      <c r="ES17" s="311"/>
      <c r="ET17" s="311"/>
      <c r="EU17" s="311"/>
      <c r="EV17" s="311"/>
      <c r="EW17" s="311"/>
      <c r="EX17" s="311"/>
      <c r="EY17" s="311"/>
      <c r="EZ17" s="311"/>
      <c r="FA17" s="311"/>
      <c r="FB17" s="311"/>
      <c r="FC17" s="311"/>
      <c r="FD17" s="311"/>
      <c r="FE17" s="312"/>
      <c r="FF17" s="312"/>
      <c r="FG17" s="312"/>
      <c r="FH17" s="312"/>
      <c r="FI17" s="312"/>
      <c r="FJ17" s="312"/>
      <c r="FK17" s="312"/>
      <c r="FL17" s="312"/>
      <c r="FM17" s="312"/>
      <c r="FN17" s="312"/>
      <c r="FO17" s="312"/>
      <c r="FP17" s="312"/>
      <c r="FQ17" s="312"/>
      <c r="FR17" s="312"/>
      <c r="FS17" s="312"/>
      <c r="FT17" s="312"/>
      <c r="FU17" s="312"/>
      <c r="FV17" s="312"/>
      <c r="FW17" s="312"/>
      <c r="FX17" s="312"/>
      <c r="FY17" s="312"/>
      <c r="FZ17" s="312"/>
      <c r="GA17" s="312"/>
      <c r="GB17" s="312"/>
      <c r="GC17" s="312"/>
      <c r="GD17" s="312"/>
      <c r="GE17" s="312"/>
      <c r="GF17" s="312"/>
      <c r="GG17" s="312"/>
      <c r="GH17" s="312"/>
      <c r="GI17" s="312"/>
    </row>
    <row r="18" spans="2:191" x14ac:dyDescent="0.25">
      <c r="F18" s="21" t="s">
        <v>19</v>
      </c>
    </row>
    <row r="19" spans="2:191" s="5" customFormat="1" ht="12" x14ac:dyDescent="0.2"/>
    <row r="20" spans="2:191" x14ac:dyDescent="0.25">
      <c r="L20" s="284" t="s">
        <v>20</v>
      </c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X20" s="284" t="s">
        <v>21</v>
      </c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284"/>
      <c r="DX20" s="3"/>
      <c r="DY20" s="284"/>
      <c r="DZ20" s="284"/>
      <c r="EA20" s="284"/>
      <c r="EB20" s="284"/>
      <c r="EC20" s="284"/>
      <c r="ED20" s="284"/>
      <c r="EE20" s="284"/>
      <c r="EF20" s="284"/>
      <c r="EG20" s="284"/>
      <c r="EH20" s="284"/>
      <c r="EI20" s="284"/>
      <c r="EJ20" s="284"/>
      <c r="EK20" s="284"/>
      <c r="EL20" s="284"/>
      <c r="EM20" s="284"/>
      <c r="EN20" s="284"/>
      <c r="EO20" s="284"/>
      <c r="EP20" s="284"/>
      <c r="EQ20" s="284"/>
      <c r="ER20" s="284"/>
      <c r="ES20" s="284"/>
      <c r="ET20" s="284"/>
    </row>
    <row r="21" spans="2:191" x14ac:dyDescent="0.25">
      <c r="L21" s="285" t="s">
        <v>22</v>
      </c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2"/>
      <c r="BX21" s="285" t="s">
        <v>23</v>
      </c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2"/>
      <c r="DY21" s="285" t="s">
        <v>24</v>
      </c>
      <c r="DZ21" s="285"/>
      <c r="EA21" s="285"/>
      <c r="EB21" s="285"/>
      <c r="EC21" s="285"/>
      <c r="ED21" s="285"/>
      <c r="EE21" s="285"/>
      <c r="EF21" s="285"/>
      <c r="EG21" s="285"/>
      <c r="EH21" s="285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/>
      <c r="ES21" s="285"/>
      <c r="ET21" s="285"/>
    </row>
    <row r="22" spans="2:191" s="5" customFormat="1" ht="12" x14ac:dyDescent="0.2"/>
    <row r="23" spans="2:191" x14ac:dyDescent="0.25"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3"/>
      <c r="DN23" s="313"/>
      <c r="DO23" s="313"/>
      <c r="DP23" s="313"/>
      <c r="DQ23" s="313"/>
      <c r="DR23" s="313"/>
      <c r="DS23" s="313"/>
      <c r="DT23" s="313"/>
      <c r="DU23" s="313"/>
      <c r="DV23" s="313"/>
      <c r="DW23" s="313"/>
      <c r="DX23" s="3"/>
      <c r="DY23" s="313"/>
      <c r="DZ23" s="313"/>
      <c r="EA23" s="313"/>
      <c r="EB23" s="313"/>
      <c r="EC23" s="313"/>
      <c r="ED23" s="313"/>
      <c r="EE23" s="313"/>
      <c r="EF23" s="313"/>
      <c r="EG23" s="313"/>
      <c r="EH23" s="313"/>
      <c r="EI23" s="313"/>
      <c r="EJ23" s="313"/>
      <c r="EK23" s="313"/>
      <c r="EL23" s="313"/>
      <c r="EM23" s="313"/>
      <c r="EN23" s="313"/>
      <c r="EO23" s="313"/>
      <c r="EP23" s="313"/>
      <c r="EQ23" s="313"/>
      <c r="ER23" s="313"/>
      <c r="ES23" s="313"/>
      <c r="ET23" s="313"/>
    </row>
    <row r="24" spans="2:191" x14ac:dyDescent="0.25"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2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85"/>
      <c r="DE24" s="285"/>
      <c r="DF24" s="285"/>
      <c r="DG24" s="285"/>
      <c r="DH24" s="285"/>
      <c r="DI24" s="285"/>
      <c r="DJ24" s="285"/>
      <c r="DK24" s="285"/>
      <c r="DL24" s="285"/>
      <c r="DM24" s="285"/>
      <c r="DN24" s="285"/>
      <c r="DO24" s="285"/>
      <c r="DP24" s="285"/>
      <c r="DQ24" s="285"/>
      <c r="DR24" s="285"/>
      <c r="DS24" s="285"/>
      <c r="DT24" s="285"/>
      <c r="DU24" s="285"/>
      <c r="DV24" s="285"/>
      <c r="DW24" s="285"/>
      <c r="DX24" s="22"/>
      <c r="DY24" s="285"/>
      <c r="DZ24" s="285"/>
      <c r="EA24" s="285"/>
      <c r="EB24" s="285"/>
      <c r="EC24" s="285"/>
      <c r="ED24" s="285"/>
      <c r="EE24" s="285"/>
      <c r="EF24" s="285"/>
      <c r="EG24" s="285"/>
      <c r="EH24" s="285"/>
      <c r="EI24" s="285"/>
      <c r="EJ24" s="285"/>
      <c r="EK24" s="285"/>
      <c r="EL24" s="285"/>
      <c r="EM24" s="285"/>
      <c r="EN24" s="285"/>
      <c r="EO24" s="285"/>
      <c r="EP24" s="285"/>
      <c r="EQ24" s="285"/>
      <c r="ER24" s="285"/>
      <c r="ES24" s="285"/>
      <c r="ET24" s="285"/>
    </row>
  </sheetData>
  <mergeCells count="71">
    <mergeCell ref="L23:BV23"/>
    <mergeCell ref="BX23:DW23"/>
    <mergeCell ref="DY23:ET23"/>
    <mergeCell ref="L24:BV24"/>
    <mergeCell ref="BX24:DW24"/>
    <mergeCell ref="DY24:ET24"/>
    <mergeCell ref="L21:BV21"/>
    <mergeCell ref="BX21:DW21"/>
    <mergeCell ref="DY21:ET21"/>
    <mergeCell ref="ED13:EN13"/>
    <mergeCell ref="ES13:FC13"/>
    <mergeCell ref="B13:AA15"/>
    <mergeCell ref="AC13:BE15"/>
    <mergeCell ref="BG13:CH15"/>
    <mergeCell ref="B17:GI17"/>
    <mergeCell ref="L20:BV20"/>
    <mergeCell ref="BX20:DW20"/>
    <mergeCell ref="DY20:ET20"/>
    <mergeCell ref="FH13:FR13"/>
    <mergeCell ref="FW13:GG13"/>
    <mergeCell ref="CI15:CW15"/>
    <mergeCell ref="CX15:DL15"/>
    <mergeCell ref="EB15:EP15"/>
    <mergeCell ref="EQ15:FE15"/>
    <mergeCell ref="FF15:FT15"/>
    <mergeCell ref="CK13:CU13"/>
    <mergeCell ref="CZ13:DJ13"/>
    <mergeCell ref="DO13:DY13"/>
    <mergeCell ref="FU15:GI15"/>
    <mergeCell ref="FW10:GG10"/>
    <mergeCell ref="CI12:CW12"/>
    <mergeCell ref="CX12:DL12"/>
    <mergeCell ref="DM12:EA12"/>
    <mergeCell ref="EB12:EP12"/>
    <mergeCell ref="EQ12:FE12"/>
    <mergeCell ref="FF12:FT12"/>
    <mergeCell ref="FU12:GI12"/>
    <mergeCell ref="DO10:DY10"/>
    <mergeCell ref="ED10:EN10"/>
    <mergeCell ref="ES10:FC10"/>
    <mergeCell ref="FH10:FR10"/>
    <mergeCell ref="CK10:CU10"/>
    <mergeCell ref="CZ10:DJ10"/>
    <mergeCell ref="DM15:EA15"/>
    <mergeCell ref="B7:AA9"/>
    <mergeCell ref="AC7:BE9"/>
    <mergeCell ref="BG7:CH9"/>
    <mergeCell ref="B10:AA12"/>
    <mergeCell ref="AC10:BE12"/>
    <mergeCell ref="BG10:CH12"/>
    <mergeCell ref="ED7:EN7"/>
    <mergeCell ref="ES7:FC7"/>
    <mergeCell ref="FH7:FR7"/>
    <mergeCell ref="FW7:GG7"/>
    <mergeCell ref="CI9:CW9"/>
    <mergeCell ref="CX9:DL9"/>
    <mergeCell ref="DM9:EA9"/>
    <mergeCell ref="EB9:EP9"/>
    <mergeCell ref="EQ9:FE9"/>
    <mergeCell ref="FF9:FT9"/>
    <mergeCell ref="CK7:CU7"/>
    <mergeCell ref="CZ7:DJ7"/>
    <mergeCell ref="DO7:DY7"/>
    <mergeCell ref="FU9:GI9"/>
    <mergeCell ref="A2:FE2"/>
    <mergeCell ref="AQ3:DO3"/>
    <mergeCell ref="AQ4:DO4"/>
    <mergeCell ref="A6:AA6"/>
    <mergeCell ref="AB6:BE6"/>
    <mergeCell ref="BF6:CH6"/>
    <mergeCell ref="CI6:GI6"/>
  </mergeCells>
  <pageMargins left="0.7" right="0.7" top="0.75" bottom="0.75" header="0.3" footer="0.3"/>
  <pageSetup paperSize="9" scale="97" orientation="landscape" r:id="rId1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7C49-2332-4588-A350-C5199A56CD34}">
  <sheetPr>
    <tabColor theme="5" tint="0.79998168889431442"/>
    <pageSetUpPr fitToPage="1"/>
  </sheetPr>
  <dimension ref="A2:CZ26"/>
  <sheetViews>
    <sheetView view="pageBreakPreview" topLeftCell="A10" zoomScaleNormal="100" workbookViewId="0">
      <selection activeCell="CC8" sqref="CC8:CZ13"/>
    </sheetView>
  </sheetViews>
  <sheetFormatPr defaultColWidth="0.85546875" defaultRowHeight="15" x14ac:dyDescent="0.25"/>
  <cols>
    <col min="1" max="76" width="0.85546875" style="28"/>
    <col min="77" max="77" width="0.42578125" style="28" customWidth="1"/>
    <col min="78" max="79" width="0.85546875" style="28" hidden="1" customWidth="1"/>
    <col min="80" max="126" width="0.85546875" style="28"/>
    <col min="127" max="127" width="3" style="28" bestFit="1" customWidth="1"/>
    <col min="128" max="332" width="0.85546875" style="28"/>
    <col min="333" max="333" width="0.42578125" style="28" customWidth="1"/>
    <col min="334" max="335" width="0" style="28" hidden="1" customWidth="1"/>
    <col min="336" max="382" width="0.85546875" style="28"/>
    <col min="383" max="383" width="3" style="28" bestFit="1" customWidth="1"/>
    <col min="384" max="588" width="0.85546875" style="28"/>
    <col min="589" max="589" width="0.42578125" style="28" customWidth="1"/>
    <col min="590" max="591" width="0" style="28" hidden="1" customWidth="1"/>
    <col min="592" max="638" width="0.85546875" style="28"/>
    <col min="639" max="639" width="3" style="28" bestFit="1" customWidth="1"/>
    <col min="640" max="844" width="0.85546875" style="28"/>
    <col min="845" max="845" width="0.42578125" style="28" customWidth="1"/>
    <col min="846" max="847" width="0" style="28" hidden="1" customWidth="1"/>
    <col min="848" max="894" width="0.85546875" style="28"/>
    <col min="895" max="895" width="3" style="28" bestFit="1" customWidth="1"/>
    <col min="896" max="1100" width="0.85546875" style="28"/>
    <col min="1101" max="1101" width="0.42578125" style="28" customWidth="1"/>
    <col min="1102" max="1103" width="0" style="28" hidden="1" customWidth="1"/>
    <col min="1104" max="1150" width="0.85546875" style="28"/>
    <col min="1151" max="1151" width="3" style="28" bestFit="1" customWidth="1"/>
    <col min="1152" max="1356" width="0.85546875" style="28"/>
    <col min="1357" max="1357" width="0.42578125" style="28" customWidth="1"/>
    <col min="1358" max="1359" width="0" style="28" hidden="1" customWidth="1"/>
    <col min="1360" max="1406" width="0.85546875" style="28"/>
    <col min="1407" max="1407" width="3" style="28" bestFit="1" customWidth="1"/>
    <col min="1408" max="1612" width="0.85546875" style="28"/>
    <col min="1613" max="1613" width="0.42578125" style="28" customWidth="1"/>
    <col min="1614" max="1615" width="0" style="28" hidden="1" customWidth="1"/>
    <col min="1616" max="1662" width="0.85546875" style="28"/>
    <col min="1663" max="1663" width="3" style="28" bestFit="1" customWidth="1"/>
    <col min="1664" max="1868" width="0.85546875" style="28"/>
    <col min="1869" max="1869" width="0.42578125" style="28" customWidth="1"/>
    <col min="1870" max="1871" width="0" style="28" hidden="1" customWidth="1"/>
    <col min="1872" max="1918" width="0.85546875" style="28"/>
    <col min="1919" max="1919" width="3" style="28" bestFit="1" customWidth="1"/>
    <col min="1920" max="2124" width="0.85546875" style="28"/>
    <col min="2125" max="2125" width="0.42578125" style="28" customWidth="1"/>
    <col min="2126" max="2127" width="0" style="28" hidden="1" customWidth="1"/>
    <col min="2128" max="2174" width="0.85546875" style="28"/>
    <col min="2175" max="2175" width="3" style="28" bestFit="1" customWidth="1"/>
    <col min="2176" max="2380" width="0.85546875" style="28"/>
    <col min="2381" max="2381" width="0.42578125" style="28" customWidth="1"/>
    <col min="2382" max="2383" width="0" style="28" hidden="1" customWidth="1"/>
    <col min="2384" max="2430" width="0.85546875" style="28"/>
    <col min="2431" max="2431" width="3" style="28" bestFit="1" customWidth="1"/>
    <col min="2432" max="2636" width="0.85546875" style="28"/>
    <col min="2637" max="2637" width="0.42578125" style="28" customWidth="1"/>
    <col min="2638" max="2639" width="0" style="28" hidden="1" customWidth="1"/>
    <col min="2640" max="2686" width="0.85546875" style="28"/>
    <col min="2687" max="2687" width="3" style="28" bestFit="1" customWidth="1"/>
    <col min="2688" max="2892" width="0.85546875" style="28"/>
    <col min="2893" max="2893" width="0.42578125" style="28" customWidth="1"/>
    <col min="2894" max="2895" width="0" style="28" hidden="1" customWidth="1"/>
    <col min="2896" max="2942" width="0.85546875" style="28"/>
    <col min="2943" max="2943" width="3" style="28" bestFit="1" customWidth="1"/>
    <col min="2944" max="3148" width="0.85546875" style="28"/>
    <col min="3149" max="3149" width="0.42578125" style="28" customWidth="1"/>
    <col min="3150" max="3151" width="0" style="28" hidden="1" customWidth="1"/>
    <col min="3152" max="3198" width="0.85546875" style="28"/>
    <col min="3199" max="3199" width="3" style="28" bestFit="1" customWidth="1"/>
    <col min="3200" max="3404" width="0.85546875" style="28"/>
    <col min="3405" max="3405" width="0.42578125" style="28" customWidth="1"/>
    <col min="3406" max="3407" width="0" style="28" hidden="1" customWidth="1"/>
    <col min="3408" max="3454" width="0.85546875" style="28"/>
    <col min="3455" max="3455" width="3" style="28" bestFit="1" customWidth="1"/>
    <col min="3456" max="3660" width="0.85546875" style="28"/>
    <col min="3661" max="3661" width="0.42578125" style="28" customWidth="1"/>
    <col min="3662" max="3663" width="0" style="28" hidden="1" customWidth="1"/>
    <col min="3664" max="3710" width="0.85546875" style="28"/>
    <col min="3711" max="3711" width="3" style="28" bestFit="1" customWidth="1"/>
    <col min="3712" max="3916" width="0.85546875" style="28"/>
    <col min="3917" max="3917" width="0.42578125" style="28" customWidth="1"/>
    <col min="3918" max="3919" width="0" style="28" hidden="1" customWidth="1"/>
    <col min="3920" max="3966" width="0.85546875" style="28"/>
    <col min="3967" max="3967" width="3" style="28" bestFit="1" customWidth="1"/>
    <col min="3968" max="4172" width="0.85546875" style="28"/>
    <col min="4173" max="4173" width="0.42578125" style="28" customWidth="1"/>
    <col min="4174" max="4175" width="0" style="28" hidden="1" customWidth="1"/>
    <col min="4176" max="4222" width="0.85546875" style="28"/>
    <col min="4223" max="4223" width="3" style="28" bestFit="1" customWidth="1"/>
    <col min="4224" max="4428" width="0.85546875" style="28"/>
    <col min="4429" max="4429" width="0.42578125" style="28" customWidth="1"/>
    <col min="4430" max="4431" width="0" style="28" hidden="1" customWidth="1"/>
    <col min="4432" max="4478" width="0.85546875" style="28"/>
    <col min="4479" max="4479" width="3" style="28" bestFit="1" customWidth="1"/>
    <col min="4480" max="4684" width="0.85546875" style="28"/>
    <col min="4685" max="4685" width="0.42578125" style="28" customWidth="1"/>
    <col min="4686" max="4687" width="0" style="28" hidden="1" customWidth="1"/>
    <col min="4688" max="4734" width="0.85546875" style="28"/>
    <col min="4735" max="4735" width="3" style="28" bestFit="1" customWidth="1"/>
    <col min="4736" max="4940" width="0.85546875" style="28"/>
    <col min="4941" max="4941" width="0.42578125" style="28" customWidth="1"/>
    <col min="4942" max="4943" width="0" style="28" hidden="1" customWidth="1"/>
    <col min="4944" max="4990" width="0.85546875" style="28"/>
    <col min="4991" max="4991" width="3" style="28" bestFit="1" customWidth="1"/>
    <col min="4992" max="5196" width="0.85546875" style="28"/>
    <col min="5197" max="5197" width="0.42578125" style="28" customWidth="1"/>
    <col min="5198" max="5199" width="0" style="28" hidden="1" customWidth="1"/>
    <col min="5200" max="5246" width="0.85546875" style="28"/>
    <col min="5247" max="5247" width="3" style="28" bestFit="1" customWidth="1"/>
    <col min="5248" max="5452" width="0.85546875" style="28"/>
    <col min="5453" max="5453" width="0.42578125" style="28" customWidth="1"/>
    <col min="5454" max="5455" width="0" style="28" hidden="1" customWidth="1"/>
    <col min="5456" max="5502" width="0.85546875" style="28"/>
    <col min="5503" max="5503" width="3" style="28" bestFit="1" customWidth="1"/>
    <col min="5504" max="5708" width="0.85546875" style="28"/>
    <col min="5709" max="5709" width="0.42578125" style="28" customWidth="1"/>
    <col min="5710" max="5711" width="0" style="28" hidden="1" customWidth="1"/>
    <col min="5712" max="5758" width="0.85546875" style="28"/>
    <col min="5759" max="5759" width="3" style="28" bestFit="1" customWidth="1"/>
    <col min="5760" max="5964" width="0.85546875" style="28"/>
    <col min="5965" max="5965" width="0.42578125" style="28" customWidth="1"/>
    <col min="5966" max="5967" width="0" style="28" hidden="1" customWidth="1"/>
    <col min="5968" max="6014" width="0.85546875" style="28"/>
    <col min="6015" max="6015" width="3" style="28" bestFit="1" customWidth="1"/>
    <col min="6016" max="6220" width="0.85546875" style="28"/>
    <col min="6221" max="6221" width="0.42578125" style="28" customWidth="1"/>
    <col min="6222" max="6223" width="0" style="28" hidden="1" customWidth="1"/>
    <col min="6224" max="6270" width="0.85546875" style="28"/>
    <col min="6271" max="6271" width="3" style="28" bestFit="1" customWidth="1"/>
    <col min="6272" max="6476" width="0.85546875" style="28"/>
    <col min="6477" max="6477" width="0.42578125" style="28" customWidth="1"/>
    <col min="6478" max="6479" width="0" style="28" hidden="1" customWidth="1"/>
    <col min="6480" max="6526" width="0.85546875" style="28"/>
    <col min="6527" max="6527" width="3" style="28" bestFit="1" customWidth="1"/>
    <col min="6528" max="6732" width="0.85546875" style="28"/>
    <col min="6733" max="6733" width="0.42578125" style="28" customWidth="1"/>
    <col min="6734" max="6735" width="0" style="28" hidden="1" customWidth="1"/>
    <col min="6736" max="6782" width="0.85546875" style="28"/>
    <col min="6783" max="6783" width="3" style="28" bestFit="1" customWidth="1"/>
    <col min="6784" max="6988" width="0.85546875" style="28"/>
    <col min="6989" max="6989" width="0.42578125" style="28" customWidth="1"/>
    <col min="6990" max="6991" width="0" style="28" hidden="1" customWidth="1"/>
    <col min="6992" max="7038" width="0.85546875" style="28"/>
    <col min="7039" max="7039" width="3" style="28" bestFit="1" customWidth="1"/>
    <col min="7040" max="7244" width="0.85546875" style="28"/>
    <col min="7245" max="7245" width="0.42578125" style="28" customWidth="1"/>
    <col min="7246" max="7247" width="0" style="28" hidden="1" customWidth="1"/>
    <col min="7248" max="7294" width="0.85546875" style="28"/>
    <col min="7295" max="7295" width="3" style="28" bestFit="1" customWidth="1"/>
    <col min="7296" max="7500" width="0.85546875" style="28"/>
    <col min="7501" max="7501" width="0.42578125" style="28" customWidth="1"/>
    <col min="7502" max="7503" width="0" style="28" hidden="1" customWidth="1"/>
    <col min="7504" max="7550" width="0.85546875" style="28"/>
    <col min="7551" max="7551" width="3" style="28" bestFit="1" customWidth="1"/>
    <col min="7552" max="7756" width="0.85546875" style="28"/>
    <col min="7757" max="7757" width="0.42578125" style="28" customWidth="1"/>
    <col min="7758" max="7759" width="0" style="28" hidden="1" customWidth="1"/>
    <col min="7760" max="7806" width="0.85546875" style="28"/>
    <col min="7807" max="7807" width="3" style="28" bestFit="1" customWidth="1"/>
    <col min="7808" max="8012" width="0.85546875" style="28"/>
    <col min="8013" max="8013" width="0.42578125" style="28" customWidth="1"/>
    <col min="8014" max="8015" width="0" style="28" hidden="1" customWidth="1"/>
    <col min="8016" max="8062" width="0.85546875" style="28"/>
    <col min="8063" max="8063" width="3" style="28" bestFit="1" customWidth="1"/>
    <col min="8064" max="8268" width="0.85546875" style="28"/>
    <col min="8269" max="8269" width="0.42578125" style="28" customWidth="1"/>
    <col min="8270" max="8271" width="0" style="28" hidden="1" customWidth="1"/>
    <col min="8272" max="8318" width="0.85546875" style="28"/>
    <col min="8319" max="8319" width="3" style="28" bestFit="1" customWidth="1"/>
    <col min="8320" max="8524" width="0.85546875" style="28"/>
    <col min="8525" max="8525" width="0.42578125" style="28" customWidth="1"/>
    <col min="8526" max="8527" width="0" style="28" hidden="1" customWidth="1"/>
    <col min="8528" max="8574" width="0.85546875" style="28"/>
    <col min="8575" max="8575" width="3" style="28" bestFit="1" customWidth="1"/>
    <col min="8576" max="8780" width="0.85546875" style="28"/>
    <col min="8781" max="8781" width="0.42578125" style="28" customWidth="1"/>
    <col min="8782" max="8783" width="0" style="28" hidden="1" customWidth="1"/>
    <col min="8784" max="8830" width="0.85546875" style="28"/>
    <col min="8831" max="8831" width="3" style="28" bestFit="1" customWidth="1"/>
    <col min="8832" max="9036" width="0.85546875" style="28"/>
    <col min="9037" max="9037" width="0.42578125" style="28" customWidth="1"/>
    <col min="9038" max="9039" width="0" style="28" hidden="1" customWidth="1"/>
    <col min="9040" max="9086" width="0.85546875" style="28"/>
    <col min="9087" max="9087" width="3" style="28" bestFit="1" customWidth="1"/>
    <col min="9088" max="9292" width="0.85546875" style="28"/>
    <col min="9293" max="9293" width="0.42578125" style="28" customWidth="1"/>
    <col min="9294" max="9295" width="0" style="28" hidden="1" customWidth="1"/>
    <col min="9296" max="9342" width="0.85546875" style="28"/>
    <col min="9343" max="9343" width="3" style="28" bestFit="1" customWidth="1"/>
    <col min="9344" max="9548" width="0.85546875" style="28"/>
    <col min="9549" max="9549" width="0.42578125" style="28" customWidth="1"/>
    <col min="9550" max="9551" width="0" style="28" hidden="1" customWidth="1"/>
    <col min="9552" max="9598" width="0.85546875" style="28"/>
    <col min="9599" max="9599" width="3" style="28" bestFit="1" customWidth="1"/>
    <col min="9600" max="9804" width="0.85546875" style="28"/>
    <col min="9805" max="9805" width="0.42578125" style="28" customWidth="1"/>
    <col min="9806" max="9807" width="0" style="28" hidden="1" customWidth="1"/>
    <col min="9808" max="9854" width="0.85546875" style="28"/>
    <col min="9855" max="9855" width="3" style="28" bestFit="1" customWidth="1"/>
    <col min="9856" max="10060" width="0.85546875" style="28"/>
    <col min="10061" max="10061" width="0.42578125" style="28" customWidth="1"/>
    <col min="10062" max="10063" width="0" style="28" hidden="1" customWidth="1"/>
    <col min="10064" max="10110" width="0.85546875" style="28"/>
    <col min="10111" max="10111" width="3" style="28" bestFit="1" customWidth="1"/>
    <col min="10112" max="10316" width="0.85546875" style="28"/>
    <col min="10317" max="10317" width="0.42578125" style="28" customWidth="1"/>
    <col min="10318" max="10319" width="0" style="28" hidden="1" customWidth="1"/>
    <col min="10320" max="10366" width="0.85546875" style="28"/>
    <col min="10367" max="10367" width="3" style="28" bestFit="1" customWidth="1"/>
    <col min="10368" max="10572" width="0.85546875" style="28"/>
    <col min="10573" max="10573" width="0.42578125" style="28" customWidth="1"/>
    <col min="10574" max="10575" width="0" style="28" hidden="1" customWidth="1"/>
    <col min="10576" max="10622" width="0.85546875" style="28"/>
    <col min="10623" max="10623" width="3" style="28" bestFit="1" customWidth="1"/>
    <col min="10624" max="10828" width="0.85546875" style="28"/>
    <col min="10829" max="10829" width="0.42578125" style="28" customWidth="1"/>
    <col min="10830" max="10831" width="0" style="28" hidden="1" customWidth="1"/>
    <col min="10832" max="10878" width="0.85546875" style="28"/>
    <col min="10879" max="10879" width="3" style="28" bestFit="1" customWidth="1"/>
    <col min="10880" max="11084" width="0.85546875" style="28"/>
    <col min="11085" max="11085" width="0.42578125" style="28" customWidth="1"/>
    <col min="11086" max="11087" width="0" style="28" hidden="1" customWidth="1"/>
    <col min="11088" max="11134" width="0.85546875" style="28"/>
    <col min="11135" max="11135" width="3" style="28" bestFit="1" customWidth="1"/>
    <col min="11136" max="11340" width="0.85546875" style="28"/>
    <col min="11341" max="11341" width="0.42578125" style="28" customWidth="1"/>
    <col min="11342" max="11343" width="0" style="28" hidden="1" customWidth="1"/>
    <col min="11344" max="11390" width="0.85546875" style="28"/>
    <col min="11391" max="11391" width="3" style="28" bestFit="1" customWidth="1"/>
    <col min="11392" max="11596" width="0.85546875" style="28"/>
    <col min="11597" max="11597" width="0.42578125" style="28" customWidth="1"/>
    <col min="11598" max="11599" width="0" style="28" hidden="1" customWidth="1"/>
    <col min="11600" max="11646" width="0.85546875" style="28"/>
    <col min="11647" max="11647" width="3" style="28" bestFit="1" customWidth="1"/>
    <col min="11648" max="11852" width="0.85546875" style="28"/>
    <col min="11853" max="11853" width="0.42578125" style="28" customWidth="1"/>
    <col min="11854" max="11855" width="0" style="28" hidden="1" customWidth="1"/>
    <col min="11856" max="11902" width="0.85546875" style="28"/>
    <col min="11903" max="11903" width="3" style="28" bestFit="1" customWidth="1"/>
    <col min="11904" max="12108" width="0.85546875" style="28"/>
    <col min="12109" max="12109" width="0.42578125" style="28" customWidth="1"/>
    <col min="12110" max="12111" width="0" style="28" hidden="1" customWidth="1"/>
    <col min="12112" max="12158" width="0.85546875" style="28"/>
    <col min="12159" max="12159" width="3" style="28" bestFit="1" customWidth="1"/>
    <col min="12160" max="12364" width="0.85546875" style="28"/>
    <col min="12365" max="12365" width="0.42578125" style="28" customWidth="1"/>
    <col min="12366" max="12367" width="0" style="28" hidden="1" customWidth="1"/>
    <col min="12368" max="12414" width="0.85546875" style="28"/>
    <col min="12415" max="12415" width="3" style="28" bestFit="1" customWidth="1"/>
    <col min="12416" max="12620" width="0.85546875" style="28"/>
    <col min="12621" max="12621" width="0.42578125" style="28" customWidth="1"/>
    <col min="12622" max="12623" width="0" style="28" hidden="1" customWidth="1"/>
    <col min="12624" max="12670" width="0.85546875" style="28"/>
    <col min="12671" max="12671" width="3" style="28" bestFit="1" customWidth="1"/>
    <col min="12672" max="12876" width="0.85546875" style="28"/>
    <col min="12877" max="12877" width="0.42578125" style="28" customWidth="1"/>
    <col min="12878" max="12879" width="0" style="28" hidden="1" customWidth="1"/>
    <col min="12880" max="12926" width="0.85546875" style="28"/>
    <col min="12927" max="12927" width="3" style="28" bestFit="1" customWidth="1"/>
    <col min="12928" max="13132" width="0.85546875" style="28"/>
    <col min="13133" max="13133" width="0.42578125" style="28" customWidth="1"/>
    <col min="13134" max="13135" width="0" style="28" hidden="1" customWidth="1"/>
    <col min="13136" max="13182" width="0.85546875" style="28"/>
    <col min="13183" max="13183" width="3" style="28" bestFit="1" customWidth="1"/>
    <col min="13184" max="13388" width="0.85546875" style="28"/>
    <col min="13389" max="13389" width="0.42578125" style="28" customWidth="1"/>
    <col min="13390" max="13391" width="0" style="28" hidden="1" customWidth="1"/>
    <col min="13392" max="13438" width="0.85546875" style="28"/>
    <col min="13439" max="13439" width="3" style="28" bestFit="1" customWidth="1"/>
    <col min="13440" max="13644" width="0.85546875" style="28"/>
    <col min="13645" max="13645" width="0.42578125" style="28" customWidth="1"/>
    <col min="13646" max="13647" width="0" style="28" hidden="1" customWidth="1"/>
    <col min="13648" max="13694" width="0.85546875" style="28"/>
    <col min="13695" max="13695" width="3" style="28" bestFit="1" customWidth="1"/>
    <col min="13696" max="13900" width="0.85546875" style="28"/>
    <col min="13901" max="13901" width="0.42578125" style="28" customWidth="1"/>
    <col min="13902" max="13903" width="0" style="28" hidden="1" customWidth="1"/>
    <col min="13904" max="13950" width="0.85546875" style="28"/>
    <col min="13951" max="13951" width="3" style="28" bestFit="1" customWidth="1"/>
    <col min="13952" max="14156" width="0.85546875" style="28"/>
    <col min="14157" max="14157" width="0.42578125" style="28" customWidth="1"/>
    <col min="14158" max="14159" width="0" style="28" hidden="1" customWidth="1"/>
    <col min="14160" max="14206" width="0.85546875" style="28"/>
    <col min="14207" max="14207" width="3" style="28" bestFit="1" customWidth="1"/>
    <col min="14208" max="14412" width="0.85546875" style="28"/>
    <col min="14413" max="14413" width="0.42578125" style="28" customWidth="1"/>
    <col min="14414" max="14415" width="0" style="28" hidden="1" customWidth="1"/>
    <col min="14416" max="14462" width="0.85546875" style="28"/>
    <col min="14463" max="14463" width="3" style="28" bestFit="1" customWidth="1"/>
    <col min="14464" max="14668" width="0.85546875" style="28"/>
    <col min="14669" max="14669" width="0.42578125" style="28" customWidth="1"/>
    <col min="14670" max="14671" width="0" style="28" hidden="1" customWidth="1"/>
    <col min="14672" max="14718" width="0.85546875" style="28"/>
    <col min="14719" max="14719" width="3" style="28" bestFit="1" customWidth="1"/>
    <col min="14720" max="14924" width="0.85546875" style="28"/>
    <col min="14925" max="14925" width="0.42578125" style="28" customWidth="1"/>
    <col min="14926" max="14927" width="0" style="28" hidden="1" customWidth="1"/>
    <col min="14928" max="14974" width="0.85546875" style="28"/>
    <col min="14975" max="14975" width="3" style="28" bestFit="1" customWidth="1"/>
    <col min="14976" max="15180" width="0.85546875" style="28"/>
    <col min="15181" max="15181" width="0.42578125" style="28" customWidth="1"/>
    <col min="15182" max="15183" width="0" style="28" hidden="1" customWidth="1"/>
    <col min="15184" max="15230" width="0.85546875" style="28"/>
    <col min="15231" max="15231" width="3" style="28" bestFit="1" customWidth="1"/>
    <col min="15232" max="15436" width="0.85546875" style="28"/>
    <col min="15437" max="15437" width="0.42578125" style="28" customWidth="1"/>
    <col min="15438" max="15439" width="0" style="28" hidden="1" customWidth="1"/>
    <col min="15440" max="15486" width="0.85546875" style="28"/>
    <col min="15487" max="15487" width="3" style="28" bestFit="1" customWidth="1"/>
    <col min="15488" max="15692" width="0.85546875" style="28"/>
    <col min="15693" max="15693" width="0.42578125" style="28" customWidth="1"/>
    <col min="15694" max="15695" width="0" style="28" hidden="1" customWidth="1"/>
    <col min="15696" max="15742" width="0.85546875" style="28"/>
    <col min="15743" max="15743" width="3" style="28" bestFit="1" customWidth="1"/>
    <col min="15744" max="15948" width="0.85546875" style="28"/>
    <col min="15949" max="15949" width="0.42578125" style="28" customWidth="1"/>
    <col min="15950" max="15951" width="0" style="28" hidden="1" customWidth="1"/>
    <col min="15952" max="15998" width="0.85546875" style="28"/>
    <col min="15999" max="15999" width="3" style="28" bestFit="1" customWidth="1"/>
    <col min="16000" max="16204" width="0.85546875" style="28"/>
    <col min="16205" max="16205" width="0.42578125" style="28" customWidth="1"/>
    <col min="16206" max="16207" width="0" style="28" hidden="1" customWidth="1"/>
    <col min="16208" max="16254" width="0.85546875" style="28"/>
    <col min="16255" max="16255" width="3" style="28" bestFit="1" customWidth="1"/>
    <col min="16256" max="16384" width="0.85546875" style="28"/>
  </cols>
  <sheetData>
    <row r="2" spans="1:104" ht="15.75" x14ac:dyDescent="0.25">
      <c r="A2" s="256" t="s">
        <v>61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</row>
    <row r="3" spans="1:104" ht="15.75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</row>
    <row r="4" spans="1:104" ht="15.75" x14ac:dyDescent="0.25">
      <c r="F4" s="257" t="s">
        <v>1</v>
      </c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</row>
    <row r="5" spans="1:104" x14ac:dyDescent="0.25">
      <c r="F5" s="258" t="s">
        <v>62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</row>
    <row r="7" spans="1:104" ht="123.75" customHeight="1" x14ac:dyDescent="0.25">
      <c r="A7" s="259" t="s">
        <v>52</v>
      </c>
      <c r="B7" s="260"/>
      <c r="C7" s="260"/>
      <c r="D7" s="260"/>
      <c r="E7" s="260"/>
      <c r="F7" s="260"/>
      <c r="G7" s="261" t="s">
        <v>63</v>
      </c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3"/>
      <c r="BE7" s="261" t="s">
        <v>64</v>
      </c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3"/>
      <c r="CC7" s="261" t="s">
        <v>65</v>
      </c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3"/>
    </row>
    <row r="8" spans="1:104" ht="42.75" customHeight="1" x14ac:dyDescent="0.25">
      <c r="A8" s="317" t="s">
        <v>31</v>
      </c>
      <c r="B8" s="317"/>
      <c r="C8" s="317"/>
      <c r="D8" s="317"/>
      <c r="E8" s="317"/>
      <c r="F8" s="317"/>
      <c r="G8" s="46"/>
      <c r="H8" s="314" t="s">
        <v>66</v>
      </c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5"/>
      <c r="BE8" s="316">
        <v>176.34700000000001</v>
      </c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21" t="s">
        <v>291</v>
      </c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3"/>
    </row>
    <row r="9" spans="1:104" ht="46.5" customHeight="1" x14ac:dyDescent="0.25">
      <c r="A9" s="317" t="s">
        <v>67</v>
      </c>
      <c r="B9" s="317"/>
      <c r="C9" s="317"/>
      <c r="D9" s="317"/>
      <c r="E9" s="317"/>
      <c r="F9" s="317"/>
      <c r="G9" s="46"/>
      <c r="H9" s="314" t="s">
        <v>68</v>
      </c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5"/>
      <c r="BE9" s="316">
        <v>33.753</v>
      </c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24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6"/>
    </row>
    <row r="10" spans="1:104" ht="32.25" customHeight="1" x14ac:dyDescent="0.25">
      <c r="A10" s="264" t="s">
        <v>32</v>
      </c>
      <c r="B10" s="265"/>
      <c r="C10" s="265"/>
      <c r="D10" s="265"/>
      <c r="E10" s="265"/>
      <c r="F10" s="266"/>
      <c r="G10" s="270"/>
      <c r="H10" s="272" t="s">
        <v>69</v>
      </c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3"/>
      <c r="BE10" s="327" t="s">
        <v>70</v>
      </c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9"/>
      <c r="CC10" s="324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6"/>
    </row>
    <row r="11" spans="1:104" ht="28.5" customHeight="1" x14ac:dyDescent="0.25">
      <c r="A11" s="267"/>
      <c r="B11" s="268"/>
      <c r="C11" s="268"/>
      <c r="D11" s="268"/>
      <c r="E11" s="268"/>
      <c r="F11" s="269"/>
      <c r="G11" s="271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5"/>
      <c r="BE11" s="330">
        <f>BE9/BE8</f>
        <v>0.19140104453152024</v>
      </c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324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6"/>
    </row>
    <row r="12" spans="1:104" x14ac:dyDescent="0.25">
      <c r="A12" s="264" t="s">
        <v>33</v>
      </c>
      <c r="B12" s="265"/>
      <c r="C12" s="265"/>
      <c r="D12" s="265"/>
      <c r="E12" s="265"/>
      <c r="F12" s="266"/>
      <c r="G12" s="270"/>
      <c r="H12" s="272" t="s">
        <v>71</v>
      </c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3"/>
      <c r="BE12" s="327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9"/>
      <c r="CC12" s="324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6"/>
    </row>
    <row r="13" spans="1:104" ht="35.25" customHeight="1" x14ac:dyDescent="0.25">
      <c r="A13" s="267"/>
      <c r="B13" s="268"/>
      <c r="C13" s="268"/>
      <c r="D13" s="268"/>
      <c r="E13" s="268"/>
      <c r="F13" s="269"/>
      <c r="G13" s="271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5"/>
      <c r="BE13" s="279">
        <f>'1.1'!AD22</f>
        <v>3658</v>
      </c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324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6"/>
    </row>
    <row r="14" spans="1:104" ht="54" customHeight="1" x14ac:dyDescent="0.25">
      <c r="A14" s="317" t="s">
        <v>34</v>
      </c>
      <c r="B14" s="317"/>
      <c r="C14" s="317"/>
      <c r="D14" s="317"/>
      <c r="E14" s="317"/>
      <c r="F14" s="317"/>
      <c r="G14" s="46"/>
      <c r="H14" s="314" t="s">
        <v>72</v>
      </c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5"/>
      <c r="BE14" s="316">
        <v>323</v>
      </c>
      <c r="BF14" s="316"/>
      <c r="BG14" s="316"/>
      <c r="BH14" s="316"/>
      <c r="BI14" s="316"/>
      <c r="BJ14" s="316"/>
      <c r="BK14" s="316"/>
      <c r="BL14" s="316"/>
      <c r="BM14" s="316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6"/>
      <c r="CC14" s="318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20"/>
    </row>
    <row r="15" spans="1:104" ht="18.75" customHeight="1" x14ac:dyDescent="0.25">
      <c r="A15" s="317" t="s">
        <v>35</v>
      </c>
      <c r="B15" s="317"/>
      <c r="C15" s="317"/>
      <c r="D15" s="317"/>
      <c r="E15" s="317"/>
      <c r="F15" s="317"/>
      <c r="G15" s="46"/>
      <c r="H15" s="314" t="s">
        <v>73</v>
      </c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5"/>
      <c r="BE15" s="316">
        <v>22</v>
      </c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  <c r="CC15" s="331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3"/>
    </row>
    <row r="16" spans="1:104" ht="24" customHeight="1" x14ac:dyDescent="0.25">
      <c r="A16" s="264" t="s">
        <v>36</v>
      </c>
      <c r="B16" s="265"/>
      <c r="C16" s="265"/>
      <c r="D16" s="265"/>
      <c r="E16" s="265"/>
      <c r="F16" s="266"/>
      <c r="G16" s="270"/>
      <c r="H16" s="272" t="s">
        <v>74</v>
      </c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3"/>
      <c r="BE16" s="327" t="s">
        <v>75</v>
      </c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9"/>
      <c r="CC16" s="335" t="s">
        <v>76</v>
      </c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7"/>
    </row>
    <row r="17" spans="1:104" ht="24.75" customHeight="1" x14ac:dyDescent="0.25">
      <c r="A17" s="267"/>
      <c r="B17" s="268"/>
      <c r="C17" s="268"/>
      <c r="D17" s="268"/>
      <c r="E17" s="268"/>
      <c r="F17" s="269"/>
      <c r="G17" s="33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5"/>
      <c r="BE17" s="341" t="s">
        <v>38</v>
      </c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38"/>
      <c r="CD17" s="339"/>
      <c r="CE17" s="339"/>
      <c r="CF17" s="339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CZ17" s="340"/>
    </row>
    <row r="18" spans="1:104" ht="23.25" customHeight="1" x14ac:dyDescent="0.25">
      <c r="A18" s="317" t="s">
        <v>37</v>
      </c>
      <c r="B18" s="317"/>
      <c r="C18" s="317"/>
      <c r="D18" s="317"/>
      <c r="E18" s="317"/>
      <c r="F18" s="317"/>
      <c r="G18" s="334"/>
      <c r="H18" s="315" t="s">
        <v>77</v>
      </c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3" t="s">
        <v>78</v>
      </c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260" t="s">
        <v>76</v>
      </c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</row>
    <row r="19" spans="1:104" ht="27" customHeight="1" x14ac:dyDescent="0.25">
      <c r="A19" s="317"/>
      <c r="B19" s="317"/>
      <c r="C19" s="317"/>
      <c r="D19" s="317"/>
      <c r="E19" s="317"/>
      <c r="F19" s="317"/>
      <c r="G19" s="271"/>
      <c r="H19" s="315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17" t="s">
        <v>36</v>
      </c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</row>
    <row r="20" spans="1:104" ht="27" customHeight="1" x14ac:dyDescent="0.25">
      <c r="A20" s="47"/>
      <c r="B20" s="47"/>
      <c r="C20" s="47"/>
      <c r="D20" s="47"/>
      <c r="E20" s="47"/>
      <c r="F20" s="47"/>
      <c r="G20" s="2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</row>
    <row r="21" spans="1:104" ht="27" customHeight="1" x14ac:dyDescent="0.25">
      <c r="A21" s="47"/>
      <c r="B21" s="47"/>
      <c r="C21" s="47"/>
      <c r="D21" s="47"/>
      <c r="E21" s="47"/>
      <c r="F21" s="47"/>
      <c r="G21" s="26"/>
      <c r="H21" s="48"/>
      <c r="I21" s="48"/>
      <c r="J21" s="344" t="s">
        <v>44</v>
      </c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9" t="s">
        <v>45</v>
      </c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</row>
    <row r="22" spans="1:104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104" ht="48.75" customHeight="1" x14ac:dyDescent="0.25">
      <c r="A23" s="345" t="s">
        <v>79</v>
      </c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  <c r="CT23" s="346"/>
      <c r="CU23" s="346"/>
      <c r="CV23" s="346"/>
      <c r="CW23" s="346"/>
      <c r="CX23" s="346"/>
      <c r="CY23" s="346"/>
      <c r="CZ23" s="346"/>
    </row>
    <row r="24" spans="1:104" ht="39.75" customHeight="1" x14ac:dyDescent="0.25">
      <c r="A24" s="345" t="s">
        <v>80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</row>
    <row r="25" spans="1:104" ht="25.5" customHeight="1" x14ac:dyDescent="0.25">
      <c r="A25" s="345" t="s">
        <v>81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6"/>
      <c r="CX25" s="346"/>
      <c r="CY25" s="346"/>
      <c r="CZ25" s="346"/>
    </row>
    <row r="26" spans="1:104" ht="36.75" customHeight="1" x14ac:dyDescent="0.25">
      <c r="A26" s="345" t="s">
        <v>82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6"/>
      <c r="CX26" s="346"/>
      <c r="CY26" s="346"/>
      <c r="CZ26" s="346"/>
    </row>
  </sheetData>
  <mergeCells count="49">
    <mergeCell ref="J21:V21"/>
    <mergeCell ref="A23:CZ23"/>
    <mergeCell ref="A24:CZ24"/>
    <mergeCell ref="A25:CZ25"/>
    <mergeCell ref="A26:CZ26"/>
    <mergeCell ref="A18:F19"/>
    <mergeCell ref="G18:G19"/>
    <mergeCell ref="H18:BD19"/>
    <mergeCell ref="BE18:CB18"/>
    <mergeCell ref="CC18:CZ19"/>
    <mergeCell ref="BE19:CB19"/>
    <mergeCell ref="A15:F15"/>
    <mergeCell ref="H15:BD15"/>
    <mergeCell ref="BE15:CB15"/>
    <mergeCell ref="CC15:CZ15"/>
    <mergeCell ref="A16:F17"/>
    <mergeCell ref="G16:G17"/>
    <mergeCell ref="H16:BD17"/>
    <mergeCell ref="BE16:CB16"/>
    <mergeCell ref="CC16:CZ17"/>
    <mergeCell ref="BE17:CB17"/>
    <mergeCell ref="A10:F11"/>
    <mergeCell ref="G10:G11"/>
    <mergeCell ref="H10:BD11"/>
    <mergeCell ref="CC14:CZ14"/>
    <mergeCell ref="CC8:CZ13"/>
    <mergeCell ref="BE10:CB10"/>
    <mergeCell ref="BE11:CB11"/>
    <mergeCell ref="A12:F13"/>
    <mergeCell ref="G12:G13"/>
    <mergeCell ref="H12:BD13"/>
    <mergeCell ref="BE12:CB12"/>
    <mergeCell ref="BE13:CB13"/>
    <mergeCell ref="A14:F14"/>
    <mergeCell ref="H14:BD14"/>
    <mergeCell ref="BE14:CB14"/>
    <mergeCell ref="A8:F8"/>
    <mergeCell ref="H8:BD8"/>
    <mergeCell ref="BE8:CB8"/>
    <mergeCell ref="A9:F9"/>
    <mergeCell ref="H9:BD9"/>
    <mergeCell ref="BE9:CB9"/>
    <mergeCell ref="A2:CZ2"/>
    <mergeCell ref="F4:CU4"/>
    <mergeCell ref="F5:CU5"/>
    <mergeCell ref="A7:F7"/>
    <mergeCell ref="G7:BD7"/>
    <mergeCell ref="BE7:CB7"/>
    <mergeCell ref="CC7:CZ7"/>
  </mergeCells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6E871-44BE-4C06-AB3F-6EAAB67BD58C}">
  <sheetPr>
    <tabColor theme="5" tint="0.79998168889431442"/>
    <pageSetUpPr fitToPage="1"/>
  </sheetPr>
  <dimension ref="A2:CV29"/>
  <sheetViews>
    <sheetView view="pageBreakPreview" zoomScaleNormal="100" workbookViewId="0">
      <selection activeCell="CB27" sqref="CB27"/>
    </sheetView>
  </sheetViews>
  <sheetFormatPr defaultColWidth="0.85546875" defaultRowHeight="12.75" x14ac:dyDescent="0.2"/>
  <cols>
    <col min="1" max="16384" width="0.85546875" style="43"/>
  </cols>
  <sheetData>
    <row r="2" spans="1:100" ht="36" customHeight="1" x14ac:dyDescent="0.2">
      <c r="A2" s="347" t="s">
        <v>83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7"/>
      <c r="CE2" s="347"/>
      <c r="CF2" s="347"/>
      <c r="CG2" s="347"/>
      <c r="CH2" s="347"/>
      <c r="CI2" s="347"/>
      <c r="CJ2" s="347"/>
      <c r="CK2" s="347"/>
      <c r="CL2" s="347"/>
      <c r="CM2" s="347"/>
      <c r="CN2" s="347"/>
      <c r="CO2" s="347"/>
      <c r="CP2" s="347"/>
      <c r="CQ2" s="347"/>
      <c r="CR2" s="347"/>
      <c r="CS2" s="347"/>
      <c r="CT2" s="347"/>
    </row>
    <row r="3" spans="1:100" x14ac:dyDescent="0.2">
      <c r="AO3" s="348" t="s">
        <v>327</v>
      </c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8"/>
      <c r="BF3" s="348"/>
    </row>
    <row r="4" spans="1:100" x14ac:dyDescent="0.2"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</row>
    <row r="5" spans="1:100" ht="15.75" x14ac:dyDescent="0.25">
      <c r="A5" s="246" t="s">
        <v>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</row>
    <row r="6" spans="1:100" x14ac:dyDescent="0.2">
      <c r="A6" s="258" t="s">
        <v>84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</row>
    <row r="8" spans="1:100" s="38" customFormat="1" x14ac:dyDescent="0.25">
      <c r="A8" s="349" t="s">
        <v>85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 t="s">
        <v>86</v>
      </c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</row>
    <row r="9" spans="1:100" s="38" customFormat="1" x14ac:dyDescent="0.25">
      <c r="A9" s="349">
        <v>1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>
        <v>2</v>
      </c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</row>
    <row r="10" spans="1:100" ht="71.25" customHeight="1" x14ac:dyDescent="0.2">
      <c r="A10" s="52"/>
      <c r="B10" s="350" t="s">
        <v>87</v>
      </c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53"/>
      <c r="BU10" s="349">
        <v>496</v>
      </c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</row>
    <row r="11" spans="1:100" ht="84" customHeight="1" x14ac:dyDescent="0.2">
      <c r="A11" s="52"/>
      <c r="B11" s="350" t="s">
        <v>88</v>
      </c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  <c r="BS11" s="350"/>
      <c r="BT11" s="53"/>
      <c r="BU11" s="349">
        <v>0</v>
      </c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</row>
    <row r="12" spans="1:100" ht="29.25" customHeight="1" x14ac:dyDescent="0.2">
      <c r="A12" s="52"/>
      <c r="B12" s="350" t="s">
        <v>89</v>
      </c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53"/>
      <c r="BU12" s="351">
        <f>BU10/(BU10-BU11)</f>
        <v>1</v>
      </c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</row>
    <row r="15" spans="1:100" s="23" customFormat="1" ht="15.75" x14ac:dyDescent="0.25">
      <c r="A15" s="257" t="s">
        <v>44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 t="s">
        <v>45</v>
      </c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</row>
    <row r="29" spans="62:62" ht="15" x14ac:dyDescent="0.25">
      <c r="BJ29" s="28"/>
    </row>
  </sheetData>
  <mergeCells count="17">
    <mergeCell ref="B12:BS12"/>
    <mergeCell ref="BU12:CT12"/>
    <mergeCell ref="A15:AJ15"/>
    <mergeCell ref="AK15:BT15"/>
    <mergeCell ref="BU15:CV15"/>
    <mergeCell ref="A9:BT9"/>
    <mergeCell ref="BU9:CT9"/>
    <mergeCell ref="B10:BS10"/>
    <mergeCell ref="BU10:CT10"/>
    <mergeCell ref="B11:BS11"/>
    <mergeCell ref="BU11:CT11"/>
    <mergeCell ref="A2:CT2"/>
    <mergeCell ref="AO3:BF3"/>
    <mergeCell ref="A5:CV5"/>
    <mergeCell ref="A6:CT6"/>
    <mergeCell ref="A8:BT8"/>
    <mergeCell ref="BU8:CT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7687-F076-4619-B5E5-8861F70EB29B}">
  <sheetPr>
    <tabColor theme="5" tint="0.79998168889431442"/>
    <pageSetUpPr fitToPage="1"/>
  </sheetPr>
  <dimension ref="A1:CV16"/>
  <sheetViews>
    <sheetView view="pageBreakPreview" zoomScaleNormal="100" workbookViewId="0">
      <selection activeCell="EK11" sqref="EK11"/>
    </sheetView>
  </sheetViews>
  <sheetFormatPr defaultColWidth="0.85546875" defaultRowHeight="15" x14ac:dyDescent="0.25"/>
  <cols>
    <col min="1" max="16384" width="0.85546875" style="28"/>
  </cols>
  <sheetData>
    <row r="1" spans="1:100" s="23" customFormat="1" ht="15.75" x14ac:dyDescent="0.25"/>
    <row r="2" spans="1:100" s="23" customFormat="1" ht="36.75" customHeight="1" x14ac:dyDescent="0.25">
      <c r="A2" s="256" t="s">
        <v>90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</row>
    <row r="3" spans="1:100" s="23" customFormat="1" ht="19.5" customHeight="1" x14ac:dyDescent="0.25">
      <c r="BC3" s="42" t="s">
        <v>91</v>
      </c>
      <c r="BD3" s="352" t="s">
        <v>327</v>
      </c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</row>
    <row r="4" spans="1:100" s="23" customFormat="1" ht="15.75" x14ac:dyDescent="0.25"/>
    <row r="5" spans="1:100" s="23" customFormat="1" ht="15.75" x14ac:dyDescent="0.25">
      <c r="A5" s="246" t="s">
        <v>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</row>
    <row r="6" spans="1:100" s="23" customFormat="1" ht="15.75" x14ac:dyDescent="0.25">
      <c r="A6" s="258" t="s">
        <v>84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</row>
    <row r="9" spans="1:100" s="26" customFormat="1" x14ac:dyDescent="0.25">
      <c r="A9" s="353" t="s">
        <v>85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 t="s">
        <v>86</v>
      </c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</row>
    <row r="10" spans="1:100" s="26" customFormat="1" x14ac:dyDescent="0.25">
      <c r="A10" s="353">
        <v>1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353"/>
      <c r="BC10" s="353"/>
      <c r="BD10" s="353"/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3"/>
      <c r="BQ10" s="353"/>
      <c r="BR10" s="353">
        <v>2</v>
      </c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</row>
    <row r="11" spans="1:100" ht="81.75" customHeight="1" x14ac:dyDescent="0.25">
      <c r="A11" s="46"/>
      <c r="B11" s="354" t="s">
        <v>92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54"/>
      <c r="BR11" s="353">
        <v>496</v>
      </c>
      <c r="BS11" s="353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3"/>
      <c r="CF11" s="353"/>
      <c r="CG11" s="353"/>
      <c r="CH11" s="353"/>
      <c r="CI11" s="353"/>
      <c r="CJ11" s="353"/>
      <c r="CK11" s="353"/>
      <c r="CL11" s="353"/>
      <c r="CM11" s="353"/>
      <c r="CN11" s="353"/>
      <c r="CO11" s="353"/>
      <c r="CP11" s="353"/>
      <c r="CQ11" s="353"/>
      <c r="CR11" s="353"/>
      <c r="CS11" s="353"/>
      <c r="CT11" s="353"/>
    </row>
    <row r="12" spans="1:100" ht="114" customHeight="1" x14ac:dyDescent="0.25">
      <c r="A12" s="46"/>
      <c r="B12" s="354" t="s">
        <v>93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54"/>
      <c r="BR12" s="353">
        <v>0</v>
      </c>
      <c r="BS12" s="353"/>
      <c r="BT12" s="353"/>
      <c r="BU12" s="353"/>
      <c r="BV12" s="353"/>
      <c r="BW12" s="353"/>
      <c r="BX12" s="353"/>
      <c r="BY12" s="353"/>
      <c r="BZ12" s="353"/>
      <c r="CA12" s="353"/>
      <c r="CB12" s="353"/>
      <c r="CC12" s="353"/>
      <c r="CD12" s="353"/>
      <c r="CE12" s="353"/>
      <c r="CF12" s="353"/>
      <c r="CG12" s="353"/>
      <c r="CH12" s="353"/>
      <c r="CI12" s="353"/>
      <c r="CJ12" s="353"/>
      <c r="CK12" s="353"/>
      <c r="CL12" s="353"/>
      <c r="CM12" s="353"/>
      <c r="CN12" s="353"/>
      <c r="CO12" s="353"/>
      <c r="CP12" s="353"/>
      <c r="CQ12" s="353"/>
      <c r="CR12" s="353"/>
      <c r="CS12" s="353"/>
      <c r="CT12" s="353"/>
    </row>
    <row r="13" spans="1:100" ht="36" customHeight="1" x14ac:dyDescent="0.25">
      <c r="A13" s="46"/>
      <c r="B13" s="354" t="s">
        <v>94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54"/>
      <c r="BR13" s="355">
        <f>BR11/(BR11-BR12)</f>
        <v>1</v>
      </c>
      <c r="BS13" s="355"/>
      <c r="BT13" s="355"/>
      <c r="BU13" s="355"/>
      <c r="BV13" s="355"/>
      <c r="BW13" s="355"/>
      <c r="BX13" s="355"/>
      <c r="BY13" s="355"/>
      <c r="BZ13" s="355"/>
      <c r="CA13" s="355"/>
      <c r="CB13" s="355"/>
      <c r="CC13" s="355"/>
      <c r="CD13" s="355"/>
      <c r="CE13" s="355"/>
      <c r="CF13" s="355"/>
      <c r="CG13" s="355"/>
      <c r="CH13" s="355"/>
      <c r="CI13" s="355"/>
      <c r="CJ13" s="355"/>
      <c r="CK13" s="355"/>
      <c r="CL13" s="355"/>
      <c r="CM13" s="355"/>
      <c r="CN13" s="355"/>
      <c r="CO13" s="355"/>
      <c r="CP13" s="355"/>
      <c r="CQ13" s="355"/>
      <c r="CR13" s="355"/>
      <c r="CS13" s="355"/>
      <c r="CT13" s="355"/>
    </row>
    <row r="16" spans="1:100" s="23" customFormat="1" ht="15.75" x14ac:dyDescent="0.25">
      <c r="A16" s="257" t="s">
        <v>44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 t="s">
        <v>45</v>
      </c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</row>
  </sheetData>
  <mergeCells count="17">
    <mergeCell ref="B13:BP13"/>
    <mergeCell ref="BR13:CT13"/>
    <mergeCell ref="A16:AJ16"/>
    <mergeCell ref="AK16:BT16"/>
    <mergeCell ref="BU16:CV16"/>
    <mergeCell ref="A10:BQ10"/>
    <mergeCell ref="BR10:CT10"/>
    <mergeCell ref="B11:BP11"/>
    <mergeCell ref="BR11:CT11"/>
    <mergeCell ref="B12:BP12"/>
    <mergeCell ref="BR12:CT12"/>
    <mergeCell ref="A2:CT2"/>
    <mergeCell ref="BD3:BW3"/>
    <mergeCell ref="A5:CV5"/>
    <mergeCell ref="A6:CT6"/>
    <mergeCell ref="A9:BQ9"/>
    <mergeCell ref="BR9:CT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E4075-7C9C-4D56-A242-DF8B772639FB}">
  <sheetPr>
    <tabColor theme="5" tint="0.79998168889431442"/>
    <pageSetUpPr fitToPage="1"/>
  </sheetPr>
  <dimension ref="A1:CV19"/>
  <sheetViews>
    <sheetView view="pageBreakPreview" zoomScaleNormal="100" workbookViewId="0">
      <selection activeCell="BZ3" sqref="BZ3:CQ3"/>
    </sheetView>
  </sheetViews>
  <sheetFormatPr defaultColWidth="0.85546875" defaultRowHeight="15" x14ac:dyDescent="0.25"/>
  <cols>
    <col min="1" max="16384" width="0.85546875" style="28"/>
  </cols>
  <sheetData>
    <row r="1" spans="1:100" s="23" customFormat="1" ht="15.75" x14ac:dyDescent="0.25"/>
    <row r="2" spans="1:100" s="23" customFormat="1" ht="15.75" x14ac:dyDescent="0.25">
      <c r="A2" s="256" t="s">
        <v>95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</row>
    <row r="3" spans="1:100" s="23" customFormat="1" ht="15.75" x14ac:dyDescent="0.25">
      <c r="BY3" s="42" t="s">
        <v>96</v>
      </c>
      <c r="BZ3" s="352" t="s">
        <v>327</v>
      </c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</row>
    <row r="4" spans="1:100" s="23" customFormat="1" ht="15.75" x14ac:dyDescent="0.25"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</row>
    <row r="5" spans="1:100" s="23" customFormat="1" ht="15.75" x14ac:dyDescent="0.25"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</row>
    <row r="6" spans="1:100" s="23" customFormat="1" ht="15.75" x14ac:dyDescent="0.25">
      <c r="A6" s="246" t="s">
        <v>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</row>
    <row r="7" spans="1:100" s="23" customFormat="1" ht="15.75" x14ac:dyDescent="0.25">
      <c r="A7" s="258" t="s">
        <v>84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</row>
    <row r="10" spans="1:100" s="26" customFormat="1" x14ac:dyDescent="0.25">
      <c r="A10" s="353" t="s">
        <v>85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353"/>
      <c r="BC10" s="353"/>
      <c r="BD10" s="353"/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3"/>
      <c r="BQ10" s="353"/>
      <c r="BR10" s="353" t="s">
        <v>97</v>
      </c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</row>
    <row r="11" spans="1:100" s="26" customFormat="1" x14ac:dyDescent="0.25">
      <c r="A11" s="353">
        <v>1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3"/>
      <c r="BH11" s="353"/>
      <c r="BI11" s="353"/>
      <c r="BJ11" s="353"/>
      <c r="BK11" s="353"/>
      <c r="BL11" s="353"/>
      <c r="BM11" s="353"/>
      <c r="BN11" s="353"/>
      <c r="BO11" s="353"/>
      <c r="BP11" s="353"/>
      <c r="BQ11" s="353"/>
      <c r="BR11" s="353">
        <v>2</v>
      </c>
      <c r="BS11" s="353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3"/>
      <c r="CF11" s="353"/>
      <c r="CG11" s="353"/>
      <c r="CH11" s="353"/>
      <c r="CI11" s="353"/>
      <c r="CJ11" s="353"/>
      <c r="CK11" s="353"/>
      <c r="CL11" s="353"/>
      <c r="CM11" s="353"/>
      <c r="CN11" s="353"/>
      <c r="CO11" s="353"/>
      <c r="CP11" s="353"/>
      <c r="CQ11" s="353"/>
      <c r="CR11" s="353"/>
      <c r="CS11" s="353"/>
      <c r="CT11" s="353"/>
    </row>
    <row r="12" spans="1:100" ht="15" customHeight="1" x14ac:dyDescent="0.25">
      <c r="A12" s="56"/>
      <c r="B12" s="356" t="s">
        <v>98</v>
      </c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57"/>
      <c r="BR12" s="359" t="s">
        <v>86</v>
      </c>
      <c r="BS12" s="359"/>
      <c r="BT12" s="359"/>
      <c r="BU12" s="359"/>
      <c r="BV12" s="359"/>
      <c r="BW12" s="359"/>
      <c r="BX12" s="359"/>
      <c r="BY12" s="359"/>
      <c r="BZ12" s="359"/>
      <c r="CA12" s="359"/>
      <c r="CB12" s="359"/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</row>
    <row r="13" spans="1:100" ht="79.5" customHeight="1" x14ac:dyDescent="0.25">
      <c r="A13" s="58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59"/>
      <c r="BR13" s="360">
        <v>0</v>
      </c>
      <c r="BS13" s="361"/>
      <c r="BT13" s="361"/>
      <c r="BU13" s="361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  <c r="CF13" s="361"/>
      <c r="CG13" s="361"/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2"/>
    </row>
    <row r="14" spans="1:100" x14ac:dyDescent="0.25">
      <c r="A14" s="56"/>
      <c r="B14" s="356" t="s">
        <v>99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57"/>
      <c r="BR14" s="358" t="s">
        <v>100</v>
      </c>
      <c r="BS14" s="359"/>
      <c r="BT14" s="359"/>
      <c r="BU14" s="359"/>
      <c r="BV14" s="359"/>
      <c r="BW14" s="359"/>
      <c r="BX14" s="359"/>
      <c r="BY14" s="359"/>
      <c r="BZ14" s="359"/>
      <c r="CA14" s="359"/>
      <c r="CB14" s="359"/>
      <c r="CC14" s="359"/>
      <c r="CD14" s="359"/>
      <c r="CE14" s="359"/>
      <c r="CF14" s="359"/>
      <c r="CG14" s="359"/>
      <c r="CH14" s="359"/>
      <c r="CI14" s="359"/>
      <c r="CJ14" s="359"/>
      <c r="CK14" s="359"/>
      <c r="CL14" s="359"/>
      <c r="CM14" s="359"/>
      <c r="CN14" s="359"/>
      <c r="CO14" s="359"/>
      <c r="CP14" s="359"/>
      <c r="CQ14" s="359"/>
      <c r="CR14" s="359"/>
      <c r="CS14" s="359"/>
      <c r="CT14" s="359"/>
    </row>
    <row r="15" spans="1:100" ht="33.75" customHeight="1" x14ac:dyDescent="0.25">
      <c r="A15" s="58"/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59"/>
      <c r="BR15" s="360">
        <v>49</v>
      </c>
      <c r="BS15" s="361"/>
      <c r="BT15" s="361"/>
      <c r="BU15" s="361"/>
      <c r="BV15" s="361"/>
      <c r="BW15" s="361"/>
      <c r="BX15" s="361"/>
      <c r="BY15" s="361"/>
      <c r="BZ15" s="361"/>
      <c r="CA15" s="361"/>
      <c r="CB15" s="361"/>
      <c r="CC15" s="361"/>
      <c r="CD15" s="361"/>
      <c r="CE15" s="361"/>
      <c r="CF15" s="361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2"/>
    </row>
    <row r="16" spans="1:100" ht="52.5" customHeight="1" x14ac:dyDescent="0.25">
      <c r="A16" s="60"/>
      <c r="B16" s="363" t="s">
        <v>101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  <c r="BI16" s="363"/>
      <c r="BJ16" s="363"/>
      <c r="BK16" s="363"/>
      <c r="BL16" s="363"/>
      <c r="BM16" s="363"/>
      <c r="BN16" s="363"/>
      <c r="BO16" s="363"/>
      <c r="BP16" s="363"/>
      <c r="BQ16" s="61"/>
      <c r="BR16" s="355">
        <f>BR15/(BR15-BR13)</f>
        <v>1</v>
      </c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</row>
    <row r="18" spans="1:100" ht="47.25" customHeight="1" x14ac:dyDescent="0.25"/>
    <row r="19" spans="1:100" s="23" customFormat="1" ht="15.75" x14ac:dyDescent="0.25">
      <c r="A19" s="257" t="s">
        <v>44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 t="s">
        <v>45</v>
      </c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</row>
  </sheetData>
  <mergeCells count="19">
    <mergeCell ref="B16:BP16"/>
    <mergeCell ref="BR16:CT16"/>
    <mergeCell ref="A19:AJ19"/>
    <mergeCell ref="AK19:BT19"/>
    <mergeCell ref="BU19:CV19"/>
    <mergeCell ref="B14:BP15"/>
    <mergeCell ref="BR14:CT14"/>
    <mergeCell ref="BR15:CT15"/>
    <mergeCell ref="A2:CT2"/>
    <mergeCell ref="BZ3:CQ3"/>
    <mergeCell ref="A6:CV6"/>
    <mergeCell ref="A7:CT7"/>
    <mergeCell ref="A10:BQ10"/>
    <mergeCell ref="BR10:CT10"/>
    <mergeCell ref="A11:BQ11"/>
    <mergeCell ref="BR11:CT11"/>
    <mergeCell ref="B12:BP13"/>
    <mergeCell ref="BR12:CT12"/>
    <mergeCell ref="BR13:CT1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DEEC3-5B5D-4E68-828F-4EBF7EBA71E0}">
  <sheetPr>
    <tabColor theme="5" tint="0.79998168889431442"/>
    <pageSetUpPr fitToPage="1"/>
  </sheetPr>
  <dimension ref="A1:GK41"/>
  <sheetViews>
    <sheetView view="pageBreakPreview" zoomScaleNormal="100" workbookViewId="0">
      <selection activeCell="GM31" sqref="GM31"/>
    </sheetView>
  </sheetViews>
  <sheetFormatPr defaultColWidth="0.85546875" defaultRowHeight="15" x14ac:dyDescent="0.25"/>
  <cols>
    <col min="1" max="16384" width="0.85546875" style="28"/>
  </cols>
  <sheetData>
    <row r="1" spans="1:161" s="40" customFormat="1" ht="11.25" customHeight="1" x14ac:dyDescent="0.2">
      <c r="DH1" s="40" t="s">
        <v>102</v>
      </c>
    </row>
    <row r="2" spans="1:161" s="40" customFormat="1" ht="11.25" customHeight="1" x14ac:dyDescent="0.2">
      <c r="DH2" s="40" t="s">
        <v>103</v>
      </c>
    </row>
    <row r="3" spans="1:161" s="40" customFormat="1" ht="11.25" customHeight="1" x14ac:dyDescent="0.2">
      <c r="DH3" s="40" t="s">
        <v>104</v>
      </c>
    </row>
    <row r="4" spans="1:161" s="40" customFormat="1" ht="11.25" customHeight="1" x14ac:dyDescent="0.2">
      <c r="DH4" s="40" t="s">
        <v>105</v>
      </c>
    </row>
    <row r="5" spans="1:161" s="40" customFormat="1" ht="11.25" customHeight="1" x14ac:dyDescent="0.2">
      <c r="DH5" s="40" t="s">
        <v>106</v>
      </c>
    </row>
    <row r="6" spans="1:161" s="40" customFormat="1" ht="11.25" customHeight="1" x14ac:dyDescent="0.2">
      <c r="DH6" s="40" t="s">
        <v>107</v>
      </c>
    </row>
    <row r="7" spans="1:161" ht="13.5" customHeight="1" x14ac:dyDescent="0.25"/>
    <row r="8" spans="1:161" ht="29.25" customHeight="1" x14ac:dyDescent="0.25">
      <c r="A8" s="364" t="s">
        <v>108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  <c r="DM8" s="364"/>
      <c r="DN8" s="364"/>
      <c r="DO8" s="364"/>
      <c r="DP8" s="364"/>
      <c r="DQ8" s="364"/>
      <c r="DR8" s="364"/>
      <c r="DS8" s="364"/>
      <c r="DT8" s="364"/>
      <c r="DU8" s="364"/>
      <c r="DV8" s="364"/>
      <c r="DW8" s="364"/>
      <c r="DX8" s="364"/>
      <c r="DY8" s="364"/>
      <c r="DZ8" s="364"/>
      <c r="EA8" s="364"/>
      <c r="EB8" s="364"/>
      <c r="EC8" s="364"/>
      <c r="ED8" s="364"/>
      <c r="EE8" s="364"/>
      <c r="EF8" s="364"/>
      <c r="EG8" s="364"/>
      <c r="EH8" s="364"/>
      <c r="EI8" s="364"/>
      <c r="EJ8" s="364"/>
      <c r="EK8" s="364"/>
      <c r="EL8" s="364"/>
      <c r="EM8" s="364"/>
      <c r="EN8" s="364"/>
      <c r="EO8" s="364"/>
      <c r="EP8" s="364"/>
      <c r="EQ8" s="364"/>
      <c r="ER8" s="364"/>
      <c r="ES8" s="364"/>
      <c r="ET8" s="364"/>
      <c r="EU8" s="364"/>
      <c r="EV8" s="364"/>
      <c r="EW8" s="364"/>
      <c r="EX8" s="364"/>
      <c r="EY8" s="364"/>
      <c r="EZ8" s="364"/>
      <c r="FA8" s="364"/>
      <c r="FB8" s="364"/>
      <c r="FC8" s="364"/>
      <c r="FD8" s="364"/>
      <c r="FE8" s="364"/>
    </row>
    <row r="9" spans="1:161" ht="12.75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</row>
    <row r="10" spans="1:161" s="23" customFormat="1" ht="33.75" customHeight="1" x14ac:dyDescent="0.25">
      <c r="A10" s="256" t="s">
        <v>328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6"/>
      <c r="EX10" s="256"/>
      <c r="EY10" s="256"/>
      <c r="EZ10" s="256"/>
      <c r="FA10" s="256"/>
      <c r="FB10" s="256"/>
      <c r="FC10" s="256"/>
      <c r="FD10" s="256"/>
      <c r="FE10" s="256"/>
    </row>
    <row r="11" spans="1:161" ht="13.5" customHeight="1" x14ac:dyDescent="0.25"/>
    <row r="12" spans="1:161" x14ac:dyDescent="0.25">
      <c r="A12" s="260" t="s">
        <v>109</v>
      </c>
      <c r="B12" s="260"/>
      <c r="C12" s="260"/>
      <c r="D12" s="260"/>
      <c r="E12" s="260"/>
      <c r="F12" s="260"/>
      <c r="G12" s="260"/>
      <c r="H12" s="365" t="s">
        <v>110</v>
      </c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7"/>
      <c r="BN12" s="259" t="s">
        <v>111</v>
      </c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368" t="s">
        <v>97</v>
      </c>
      <c r="DK12" s="369"/>
      <c r="DL12" s="369"/>
      <c r="DM12" s="369"/>
      <c r="DN12" s="369"/>
      <c r="DO12" s="369"/>
      <c r="DP12" s="369"/>
      <c r="DQ12" s="369"/>
      <c r="DR12" s="369"/>
      <c r="DS12" s="369"/>
      <c r="DT12" s="369"/>
      <c r="DU12" s="369"/>
      <c r="DV12" s="369"/>
      <c r="DW12" s="369"/>
      <c r="DX12" s="369"/>
      <c r="DY12" s="369"/>
      <c r="DZ12" s="369"/>
      <c r="EA12" s="369"/>
      <c r="EB12" s="369"/>
      <c r="EC12" s="369"/>
      <c r="ED12" s="369"/>
      <c r="EE12" s="369"/>
      <c r="EF12" s="369"/>
      <c r="EG12" s="369"/>
      <c r="EH12" s="369"/>
      <c r="EI12" s="369"/>
      <c r="EJ12" s="369"/>
      <c r="EK12" s="369"/>
      <c r="EL12" s="369"/>
      <c r="EM12" s="369"/>
      <c r="EN12" s="369"/>
      <c r="EO12" s="369"/>
      <c r="EP12" s="369"/>
      <c r="EQ12" s="369"/>
      <c r="ER12" s="369"/>
      <c r="ES12" s="369"/>
      <c r="ET12" s="369"/>
      <c r="EU12" s="369"/>
      <c r="EV12" s="369"/>
      <c r="EW12" s="369"/>
      <c r="EX12" s="369"/>
      <c r="EY12" s="369"/>
      <c r="EZ12" s="369"/>
      <c r="FA12" s="369"/>
      <c r="FB12" s="369"/>
      <c r="FC12" s="369"/>
      <c r="FD12" s="369"/>
      <c r="FE12" s="370"/>
    </row>
    <row r="13" spans="1:161" ht="30.75" customHeight="1" x14ac:dyDescent="0.25">
      <c r="A13" s="260">
        <v>1</v>
      </c>
      <c r="B13" s="260"/>
      <c r="C13" s="260"/>
      <c r="D13" s="260"/>
      <c r="E13" s="260"/>
      <c r="F13" s="260"/>
      <c r="G13" s="365"/>
      <c r="H13" s="63"/>
      <c r="I13" s="371" t="s">
        <v>112</v>
      </c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2"/>
      <c r="BN13" s="373" t="s">
        <v>113</v>
      </c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4"/>
      <c r="DF13" s="374"/>
      <c r="DG13" s="374"/>
      <c r="DH13" s="374"/>
      <c r="DI13" s="374"/>
      <c r="DJ13" s="375"/>
      <c r="DK13" s="376"/>
      <c r="DL13" s="376"/>
      <c r="DM13" s="376"/>
      <c r="DN13" s="376"/>
      <c r="DO13" s="376"/>
      <c r="DP13" s="376"/>
      <c r="DQ13" s="376"/>
      <c r="DR13" s="376"/>
      <c r="DS13" s="376"/>
      <c r="DT13" s="376"/>
      <c r="DU13" s="376"/>
      <c r="DV13" s="376"/>
      <c r="DW13" s="376"/>
      <c r="DX13" s="376"/>
      <c r="DY13" s="376"/>
      <c r="DZ13" s="376"/>
      <c r="EA13" s="376"/>
      <c r="EB13" s="376"/>
      <c r="EC13" s="376"/>
      <c r="ED13" s="376"/>
      <c r="EE13" s="376"/>
      <c r="EF13" s="376"/>
      <c r="EG13" s="376"/>
      <c r="EH13" s="376"/>
      <c r="EI13" s="376"/>
      <c r="EJ13" s="376"/>
      <c r="EK13" s="376"/>
      <c r="EL13" s="376"/>
      <c r="EM13" s="376"/>
      <c r="EN13" s="376"/>
      <c r="EO13" s="376"/>
      <c r="EP13" s="376"/>
      <c r="EQ13" s="376"/>
      <c r="ER13" s="376"/>
      <c r="ES13" s="376"/>
      <c r="ET13" s="376"/>
      <c r="EU13" s="376"/>
      <c r="EV13" s="376"/>
      <c r="EW13" s="376"/>
      <c r="EX13" s="376"/>
      <c r="EY13" s="376"/>
      <c r="EZ13" s="376"/>
      <c r="FA13" s="376"/>
      <c r="FB13" s="376"/>
      <c r="FC13" s="376"/>
      <c r="FD13" s="376"/>
      <c r="FE13" s="377"/>
    </row>
    <row r="14" spans="1:161" ht="30.75" customHeight="1" x14ac:dyDescent="0.25">
      <c r="A14" s="260">
        <v>2</v>
      </c>
      <c r="B14" s="260"/>
      <c r="C14" s="260"/>
      <c r="D14" s="260"/>
      <c r="E14" s="260"/>
      <c r="F14" s="260"/>
      <c r="G14" s="365"/>
      <c r="H14" s="63"/>
      <c r="I14" s="371" t="s">
        <v>114</v>
      </c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2"/>
      <c r="BN14" s="373" t="s">
        <v>115</v>
      </c>
      <c r="BO14" s="374"/>
      <c r="BP14" s="374"/>
      <c r="BQ14" s="374"/>
      <c r="BR14" s="374"/>
      <c r="BS14" s="374"/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4"/>
      <c r="CZ14" s="374"/>
      <c r="DA14" s="374"/>
      <c r="DB14" s="374"/>
      <c r="DC14" s="374"/>
      <c r="DD14" s="374"/>
      <c r="DE14" s="374"/>
      <c r="DF14" s="374"/>
      <c r="DG14" s="374"/>
      <c r="DH14" s="374"/>
      <c r="DI14" s="374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</row>
    <row r="15" spans="1:161" ht="45" customHeight="1" x14ac:dyDescent="0.25">
      <c r="A15" s="260">
        <v>3</v>
      </c>
      <c r="B15" s="260"/>
      <c r="C15" s="260"/>
      <c r="D15" s="260"/>
      <c r="E15" s="260"/>
      <c r="F15" s="260"/>
      <c r="G15" s="365"/>
      <c r="H15" s="63"/>
      <c r="I15" s="371" t="s">
        <v>116</v>
      </c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2"/>
      <c r="BN15" s="373" t="s">
        <v>117</v>
      </c>
      <c r="BO15" s="374"/>
      <c r="BP15" s="374"/>
      <c r="BQ15" s="374"/>
      <c r="BR15" s="374"/>
      <c r="BS15" s="374"/>
      <c r="BT15" s="374"/>
      <c r="BU15" s="374"/>
      <c r="BV15" s="374"/>
      <c r="BW15" s="374"/>
      <c r="BX15" s="374"/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4"/>
      <c r="CK15" s="374"/>
      <c r="CL15" s="374"/>
      <c r="CM15" s="374"/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4"/>
      <c r="CY15" s="374"/>
      <c r="CZ15" s="374"/>
      <c r="DA15" s="374"/>
      <c r="DB15" s="374"/>
      <c r="DC15" s="374"/>
      <c r="DD15" s="374"/>
      <c r="DE15" s="374"/>
      <c r="DF15" s="374"/>
      <c r="DG15" s="374"/>
      <c r="DH15" s="374"/>
      <c r="DI15" s="374"/>
      <c r="DJ15" s="260">
        <v>0</v>
      </c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</row>
    <row r="16" spans="1:161" ht="37.5" customHeight="1" x14ac:dyDescent="0.25">
      <c r="A16" s="260">
        <v>4</v>
      </c>
      <c r="B16" s="260"/>
      <c r="C16" s="260"/>
      <c r="D16" s="260"/>
      <c r="E16" s="260"/>
      <c r="F16" s="260"/>
      <c r="G16" s="365"/>
      <c r="H16" s="63"/>
      <c r="I16" s="371" t="s">
        <v>118</v>
      </c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1"/>
      <c r="BM16" s="372"/>
      <c r="BN16" s="373" t="s">
        <v>119</v>
      </c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4"/>
      <c r="DJ16" s="260">
        <v>0</v>
      </c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</row>
    <row r="17" spans="1:161" ht="45.75" customHeight="1" x14ac:dyDescent="0.25">
      <c r="A17" s="260">
        <v>5</v>
      </c>
      <c r="B17" s="260"/>
      <c r="C17" s="260"/>
      <c r="D17" s="260"/>
      <c r="E17" s="260"/>
      <c r="F17" s="260"/>
      <c r="G17" s="365"/>
      <c r="H17" s="63"/>
      <c r="I17" s="371" t="s">
        <v>120</v>
      </c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1"/>
      <c r="BM17" s="372"/>
      <c r="BN17" s="373" t="s">
        <v>121</v>
      </c>
      <c r="BO17" s="374"/>
      <c r="BP17" s="374"/>
      <c r="BQ17" s="374"/>
      <c r="BR17" s="374"/>
      <c r="BS17" s="374"/>
      <c r="BT17" s="374"/>
      <c r="BU17" s="374"/>
      <c r="BV17" s="374"/>
      <c r="BW17" s="374"/>
      <c r="BX17" s="374"/>
      <c r="BY17" s="374"/>
      <c r="BZ17" s="374"/>
      <c r="CA17" s="374"/>
      <c r="CB17" s="374"/>
      <c r="CC17" s="374"/>
      <c r="CD17" s="374"/>
      <c r="CE17" s="374"/>
      <c r="CF17" s="374"/>
      <c r="CG17" s="374"/>
      <c r="CH17" s="374"/>
      <c r="CI17" s="374"/>
      <c r="CJ17" s="374"/>
      <c r="CK17" s="374"/>
      <c r="CL17" s="374"/>
      <c r="CM17" s="374"/>
      <c r="CN17" s="374"/>
      <c r="CO17" s="374"/>
      <c r="CP17" s="374"/>
      <c r="CQ17" s="374"/>
      <c r="CR17" s="374"/>
      <c r="CS17" s="374"/>
      <c r="CT17" s="374"/>
      <c r="CU17" s="374"/>
      <c r="CV17" s="374"/>
      <c r="CW17" s="374"/>
      <c r="CX17" s="374"/>
      <c r="CY17" s="374"/>
      <c r="CZ17" s="374"/>
      <c r="DA17" s="374"/>
      <c r="DB17" s="374"/>
      <c r="DC17" s="374"/>
      <c r="DD17" s="374"/>
      <c r="DE17" s="374"/>
      <c r="DF17" s="374"/>
      <c r="DG17" s="374"/>
      <c r="DH17" s="374"/>
      <c r="DI17" s="374"/>
      <c r="DJ17" s="260">
        <f>0.5*1+0.5*1</f>
        <v>1</v>
      </c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</row>
    <row r="18" spans="1:161" ht="47.25" customHeight="1" x14ac:dyDescent="0.25">
      <c r="A18" s="260">
        <v>6</v>
      </c>
      <c r="B18" s="260"/>
      <c r="C18" s="260"/>
      <c r="D18" s="260"/>
      <c r="E18" s="260"/>
      <c r="F18" s="260"/>
      <c r="G18" s="365"/>
      <c r="H18" s="63"/>
      <c r="I18" s="371" t="s">
        <v>122</v>
      </c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2"/>
      <c r="BN18" s="373" t="s">
        <v>123</v>
      </c>
      <c r="BO18" s="374"/>
      <c r="BP18" s="374"/>
      <c r="BQ18" s="374"/>
      <c r="BR18" s="374"/>
      <c r="BS18" s="374"/>
      <c r="BT18" s="374"/>
      <c r="BU18" s="374"/>
      <c r="BV18" s="374"/>
      <c r="BW18" s="374"/>
      <c r="BX18" s="374"/>
      <c r="BY18" s="374"/>
      <c r="BZ18" s="374"/>
      <c r="CA18" s="374"/>
      <c r="CB18" s="374"/>
      <c r="CC18" s="374"/>
      <c r="CD18" s="374"/>
      <c r="CE18" s="374"/>
      <c r="CF18" s="374"/>
      <c r="CG18" s="374"/>
      <c r="CH18" s="374"/>
      <c r="CI18" s="374"/>
      <c r="CJ18" s="374"/>
      <c r="CK18" s="374"/>
      <c r="CL18" s="374"/>
      <c r="CM18" s="374"/>
      <c r="CN18" s="374"/>
      <c r="CO18" s="374"/>
      <c r="CP18" s="374"/>
      <c r="CQ18" s="374"/>
      <c r="CR18" s="374"/>
      <c r="CS18" s="374"/>
      <c r="CT18" s="374"/>
      <c r="CU18" s="374"/>
      <c r="CV18" s="374"/>
      <c r="CW18" s="374"/>
      <c r="CX18" s="374"/>
      <c r="CY18" s="374"/>
      <c r="CZ18" s="374"/>
      <c r="DA18" s="374"/>
      <c r="DB18" s="374"/>
      <c r="DC18" s="374"/>
      <c r="DD18" s="374"/>
      <c r="DE18" s="374"/>
      <c r="DF18" s="374"/>
      <c r="DG18" s="374"/>
      <c r="DH18" s="374"/>
      <c r="DI18" s="374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0"/>
      <c r="EJ18" s="260"/>
      <c r="EK18" s="260"/>
      <c r="EL18" s="260"/>
      <c r="EM18" s="260"/>
      <c r="EN18" s="260"/>
      <c r="EO18" s="260"/>
      <c r="EP18" s="260"/>
      <c r="EQ18" s="260"/>
      <c r="ER18" s="260"/>
      <c r="ES18" s="260"/>
      <c r="ET18" s="260"/>
      <c r="EU18" s="260"/>
      <c r="EV18" s="260"/>
      <c r="EW18" s="260"/>
      <c r="EX18" s="260"/>
      <c r="EY18" s="260"/>
      <c r="EZ18" s="260"/>
      <c r="FA18" s="260"/>
      <c r="FB18" s="260"/>
      <c r="FC18" s="260"/>
      <c r="FD18" s="260"/>
      <c r="FE18" s="260"/>
    </row>
    <row r="19" spans="1:161" ht="18.75" customHeight="1" x14ac:dyDescent="0.25">
      <c r="A19" s="260">
        <v>7</v>
      </c>
      <c r="B19" s="260"/>
      <c r="C19" s="260"/>
      <c r="D19" s="260"/>
      <c r="E19" s="260"/>
      <c r="F19" s="260"/>
      <c r="G19" s="365"/>
      <c r="H19" s="63"/>
      <c r="I19" s="371" t="s">
        <v>124</v>
      </c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1"/>
      <c r="BE19" s="371"/>
      <c r="BF19" s="371"/>
      <c r="BG19" s="371"/>
      <c r="BH19" s="371"/>
      <c r="BI19" s="371"/>
      <c r="BJ19" s="371"/>
      <c r="BK19" s="371"/>
      <c r="BL19" s="371"/>
      <c r="BM19" s="372"/>
      <c r="BN19" s="373" t="s">
        <v>125</v>
      </c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4"/>
      <c r="DG19" s="374"/>
      <c r="DH19" s="374"/>
      <c r="DI19" s="374"/>
      <c r="DJ19" s="260"/>
      <c r="DK19" s="260"/>
      <c r="DL19" s="260"/>
      <c r="DM19" s="260"/>
      <c r="DN19" s="260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0"/>
      <c r="ES19" s="260"/>
      <c r="ET19" s="260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  <c r="FE19" s="260"/>
    </row>
    <row r="20" spans="1:161" ht="18.75" customHeight="1" x14ac:dyDescent="0.25">
      <c r="A20" s="260">
        <v>8</v>
      </c>
      <c r="B20" s="260"/>
      <c r="C20" s="260"/>
      <c r="D20" s="260"/>
      <c r="E20" s="260"/>
      <c r="F20" s="260"/>
      <c r="G20" s="365"/>
      <c r="H20" s="63"/>
      <c r="I20" s="371" t="s">
        <v>126</v>
      </c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1"/>
      <c r="BH20" s="371"/>
      <c r="BI20" s="371"/>
      <c r="BJ20" s="371"/>
      <c r="BK20" s="371"/>
      <c r="BL20" s="371"/>
      <c r="BM20" s="372"/>
      <c r="BN20" s="373" t="s">
        <v>125</v>
      </c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  <c r="DI20" s="374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0"/>
    </row>
    <row r="21" spans="1:161" ht="18.75" customHeight="1" x14ac:dyDescent="0.25">
      <c r="A21" s="260">
        <v>9</v>
      </c>
      <c r="B21" s="260"/>
      <c r="C21" s="260"/>
      <c r="D21" s="260"/>
      <c r="E21" s="260"/>
      <c r="F21" s="260"/>
      <c r="G21" s="365"/>
      <c r="H21" s="63"/>
      <c r="I21" s="371" t="s">
        <v>127</v>
      </c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/>
      <c r="BF21" s="371"/>
      <c r="BG21" s="371"/>
      <c r="BH21" s="371"/>
      <c r="BI21" s="371"/>
      <c r="BJ21" s="371"/>
      <c r="BK21" s="371"/>
      <c r="BL21" s="371"/>
      <c r="BM21" s="372"/>
      <c r="BN21" s="373" t="s">
        <v>125</v>
      </c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4"/>
      <c r="CE21" s="374"/>
      <c r="CF21" s="374"/>
      <c r="CG21" s="374"/>
      <c r="CH21" s="374"/>
      <c r="CI21" s="374"/>
      <c r="CJ21" s="374"/>
      <c r="CK21" s="374"/>
      <c r="CL21" s="374"/>
      <c r="CM21" s="374"/>
      <c r="CN21" s="374"/>
      <c r="CO21" s="374"/>
      <c r="CP21" s="374"/>
      <c r="CQ21" s="374"/>
      <c r="CR21" s="374"/>
      <c r="CS21" s="374"/>
      <c r="CT21" s="374"/>
      <c r="CU21" s="374"/>
      <c r="CV21" s="374"/>
      <c r="CW21" s="374"/>
      <c r="CX21" s="374"/>
      <c r="CY21" s="374"/>
      <c r="CZ21" s="374"/>
      <c r="DA21" s="374"/>
      <c r="DB21" s="374"/>
      <c r="DC21" s="374"/>
      <c r="DD21" s="374"/>
      <c r="DE21" s="374"/>
      <c r="DF21" s="374"/>
      <c r="DG21" s="374"/>
      <c r="DH21" s="374"/>
      <c r="DI21" s="374"/>
      <c r="DJ21" s="260"/>
      <c r="DK21" s="260"/>
      <c r="DL21" s="260"/>
      <c r="DM21" s="260"/>
      <c r="DN21" s="260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0"/>
      <c r="EF21" s="260"/>
      <c r="EG21" s="260"/>
      <c r="EH21" s="260"/>
      <c r="EI21" s="260"/>
      <c r="EJ21" s="260"/>
      <c r="EK21" s="260"/>
      <c r="EL21" s="260"/>
      <c r="EM21" s="260"/>
      <c r="EN21" s="260"/>
      <c r="EO21" s="260"/>
      <c r="EP21" s="260"/>
      <c r="EQ21" s="260"/>
      <c r="ER21" s="260"/>
      <c r="ES21" s="260"/>
      <c r="ET21" s="260"/>
      <c r="EU21" s="260"/>
      <c r="EV21" s="260"/>
      <c r="EW21" s="260"/>
      <c r="EX21" s="260"/>
      <c r="EY21" s="260"/>
      <c r="EZ21" s="260"/>
      <c r="FA21" s="260"/>
      <c r="FB21" s="260"/>
      <c r="FC21" s="260"/>
      <c r="FD21" s="260"/>
      <c r="FE21" s="260"/>
    </row>
    <row r="22" spans="1:161" ht="18.75" customHeight="1" x14ac:dyDescent="0.25">
      <c r="A22" s="260">
        <v>10</v>
      </c>
      <c r="B22" s="260"/>
      <c r="C22" s="260"/>
      <c r="D22" s="260"/>
      <c r="E22" s="260"/>
      <c r="F22" s="260"/>
      <c r="G22" s="365"/>
      <c r="H22" s="63"/>
      <c r="I22" s="371" t="s">
        <v>128</v>
      </c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1"/>
      <c r="BG22" s="371"/>
      <c r="BH22" s="371"/>
      <c r="BI22" s="371"/>
      <c r="BJ22" s="371"/>
      <c r="BK22" s="371"/>
      <c r="BL22" s="371"/>
      <c r="BM22" s="372"/>
      <c r="BN22" s="373" t="s">
        <v>125</v>
      </c>
      <c r="BO22" s="374"/>
      <c r="BP22" s="374"/>
      <c r="BQ22" s="374"/>
      <c r="BR22" s="374"/>
      <c r="BS22" s="374"/>
      <c r="BT22" s="374"/>
      <c r="BU22" s="374"/>
      <c r="BV22" s="374"/>
      <c r="BW22" s="374"/>
      <c r="BX22" s="374"/>
      <c r="BY22" s="374"/>
      <c r="BZ22" s="374"/>
      <c r="CA22" s="374"/>
      <c r="CB22" s="374"/>
      <c r="CC22" s="374"/>
      <c r="CD22" s="374"/>
      <c r="CE22" s="374"/>
      <c r="CF22" s="374"/>
      <c r="CG22" s="374"/>
      <c r="CH22" s="374"/>
      <c r="CI22" s="374"/>
      <c r="CJ22" s="374"/>
      <c r="CK22" s="374"/>
      <c r="CL22" s="374"/>
      <c r="CM22" s="374"/>
      <c r="CN22" s="374"/>
      <c r="CO22" s="374"/>
      <c r="CP22" s="374"/>
      <c r="CQ22" s="374"/>
      <c r="CR22" s="374"/>
      <c r="CS22" s="374"/>
      <c r="CT22" s="374"/>
      <c r="CU22" s="374"/>
      <c r="CV22" s="374"/>
      <c r="CW22" s="374"/>
      <c r="CX22" s="374"/>
      <c r="CY22" s="374"/>
      <c r="CZ22" s="374"/>
      <c r="DA22" s="374"/>
      <c r="DB22" s="374"/>
      <c r="DC22" s="374"/>
      <c r="DD22" s="374"/>
      <c r="DE22" s="374"/>
      <c r="DF22" s="374"/>
      <c r="DG22" s="374"/>
      <c r="DH22" s="374"/>
      <c r="DI22" s="374"/>
      <c r="DJ22" s="260" t="s">
        <v>317</v>
      </c>
      <c r="DK22" s="260"/>
      <c r="DL22" s="260"/>
      <c r="DM22" s="260"/>
      <c r="DN22" s="260"/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0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0"/>
      <c r="ET22" s="260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0"/>
    </row>
    <row r="23" spans="1:161" ht="18.75" customHeight="1" x14ac:dyDescent="0.25">
      <c r="A23" s="260">
        <v>11</v>
      </c>
      <c r="B23" s="260"/>
      <c r="C23" s="260"/>
      <c r="D23" s="260"/>
      <c r="E23" s="260"/>
      <c r="F23" s="260"/>
      <c r="G23" s="365"/>
      <c r="H23" s="63"/>
      <c r="I23" s="371" t="s">
        <v>129</v>
      </c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372"/>
      <c r="BN23" s="373" t="s">
        <v>130</v>
      </c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4"/>
      <c r="DA23" s="374"/>
      <c r="DB23" s="374"/>
      <c r="DC23" s="374"/>
      <c r="DD23" s="374"/>
      <c r="DE23" s="374"/>
      <c r="DF23" s="374"/>
      <c r="DG23" s="374"/>
      <c r="DH23" s="374"/>
      <c r="DI23" s="374"/>
      <c r="DJ23" s="378">
        <v>6.9499999999999996E-3</v>
      </c>
      <c r="DK23" s="378"/>
      <c r="DL23" s="378"/>
      <c r="DM23" s="378"/>
      <c r="DN23" s="378"/>
      <c r="DO23" s="378"/>
      <c r="DP23" s="378"/>
      <c r="DQ23" s="378"/>
      <c r="DR23" s="378"/>
      <c r="DS23" s="378"/>
      <c r="DT23" s="378"/>
      <c r="DU23" s="378"/>
      <c r="DV23" s="378"/>
      <c r="DW23" s="378"/>
      <c r="DX23" s="378"/>
      <c r="DY23" s="378"/>
      <c r="DZ23" s="378"/>
      <c r="EA23" s="378"/>
      <c r="EB23" s="378"/>
      <c r="EC23" s="378"/>
      <c r="ED23" s="378"/>
      <c r="EE23" s="378"/>
      <c r="EF23" s="378"/>
      <c r="EG23" s="378"/>
      <c r="EH23" s="378"/>
      <c r="EI23" s="378"/>
      <c r="EJ23" s="378"/>
      <c r="EK23" s="378"/>
      <c r="EL23" s="378"/>
      <c r="EM23" s="378"/>
      <c r="EN23" s="378"/>
      <c r="EO23" s="378"/>
      <c r="EP23" s="378"/>
      <c r="EQ23" s="378"/>
      <c r="ER23" s="378"/>
      <c r="ES23" s="378"/>
      <c r="ET23" s="378"/>
      <c r="EU23" s="378"/>
      <c r="EV23" s="378"/>
      <c r="EW23" s="378"/>
      <c r="EX23" s="378"/>
      <c r="EY23" s="378"/>
      <c r="EZ23" s="378"/>
      <c r="FA23" s="378"/>
      <c r="FB23" s="378"/>
      <c r="FC23" s="378"/>
      <c r="FD23" s="378"/>
      <c r="FE23" s="378"/>
    </row>
    <row r="24" spans="1:161" ht="18.75" customHeight="1" x14ac:dyDescent="0.25">
      <c r="A24" s="260">
        <v>12</v>
      </c>
      <c r="B24" s="260"/>
      <c r="C24" s="260"/>
      <c r="D24" s="260"/>
      <c r="E24" s="260"/>
      <c r="F24" s="260"/>
      <c r="G24" s="365"/>
      <c r="H24" s="63"/>
      <c r="I24" s="371" t="s">
        <v>131</v>
      </c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1"/>
      <c r="BK24" s="371"/>
      <c r="BL24" s="371"/>
      <c r="BM24" s="372"/>
      <c r="BN24" s="373" t="s">
        <v>130</v>
      </c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  <c r="BZ24" s="374"/>
      <c r="CA24" s="374"/>
      <c r="CB24" s="374"/>
      <c r="CC24" s="374"/>
      <c r="CD24" s="374"/>
      <c r="CE24" s="374"/>
      <c r="CF24" s="374"/>
      <c r="CG24" s="374"/>
      <c r="CH24" s="374"/>
      <c r="CI24" s="374"/>
      <c r="CJ24" s="374"/>
      <c r="CK24" s="374"/>
      <c r="CL24" s="374"/>
      <c r="CM24" s="374"/>
      <c r="CN24" s="374"/>
      <c r="CO24" s="374"/>
      <c r="CP24" s="374"/>
      <c r="CQ24" s="374"/>
      <c r="CR24" s="374"/>
      <c r="CS24" s="374"/>
      <c r="CT24" s="374"/>
      <c r="CU24" s="374"/>
      <c r="CV24" s="374"/>
      <c r="CW24" s="374"/>
      <c r="CX24" s="374"/>
      <c r="CY24" s="374"/>
      <c r="CZ24" s="374"/>
      <c r="DA24" s="374"/>
      <c r="DB24" s="374"/>
      <c r="DC24" s="374"/>
      <c r="DD24" s="374"/>
      <c r="DE24" s="374"/>
      <c r="DF24" s="374"/>
      <c r="DG24" s="374"/>
      <c r="DH24" s="374"/>
      <c r="DI24" s="374"/>
      <c r="DJ24" s="378">
        <v>6.9499999999999996E-3</v>
      </c>
      <c r="DK24" s="378"/>
      <c r="DL24" s="378"/>
      <c r="DM24" s="378"/>
      <c r="DN24" s="378"/>
      <c r="DO24" s="378"/>
      <c r="DP24" s="378"/>
      <c r="DQ24" s="378"/>
      <c r="DR24" s="378"/>
      <c r="DS24" s="378"/>
      <c r="DT24" s="378"/>
      <c r="DU24" s="378"/>
      <c r="DV24" s="378"/>
      <c r="DW24" s="378"/>
      <c r="DX24" s="378"/>
      <c r="DY24" s="378"/>
      <c r="DZ24" s="378"/>
      <c r="EA24" s="378"/>
      <c r="EB24" s="378"/>
      <c r="EC24" s="378"/>
      <c r="ED24" s="378"/>
      <c r="EE24" s="378"/>
      <c r="EF24" s="378"/>
      <c r="EG24" s="378"/>
      <c r="EH24" s="378"/>
      <c r="EI24" s="378"/>
      <c r="EJ24" s="378"/>
      <c r="EK24" s="378"/>
      <c r="EL24" s="378"/>
      <c r="EM24" s="378"/>
      <c r="EN24" s="378"/>
      <c r="EO24" s="378"/>
      <c r="EP24" s="378"/>
      <c r="EQ24" s="378"/>
      <c r="ER24" s="378"/>
      <c r="ES24" s="378"/>
      <c r="ET24" s="378"/>
      <c r="EU24" s="378"/>
      <c r="EV24" s="378"/>
      <c r="EW24" s="378"/>
      <c r="EX24" s="378"/>
      <c r="EY24" s="378"/>
      <c r="EZ24" s="378"/>
      <c r="FA24" s="378"/>
      <c r="FB24" s="378"/>
      <c r="FC24" s="378"/>
      <c r="FD24" s="378"/>
      <c r="FE24" s="378"/>
    </row>
    <row r="25" spans="1:161" ht="30.75" customHeight="1" x14ac:dyDescent="0.25">
      <c r="A25" s="260">
        <v>13</v>
      </c>
      <c r="B25" s="260"/>
      <c r="C25" s="260"/>
      <c r="D25" s="260"/>
      <c r="E25" s="260"/>
      <c r="F25" s="260"/>
      <c r="G25" s="365"/>
      <c r="H25" s="63"/>
      <c r="I25" s="371" t="s">
        <v>132</v>
      </c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1"/>
      <c r="AR25" s="371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  <c r="BL25" s="371"/>
      <c r="BM25" s="372"/>
      <c r="BN25" s="373" t="s">
        <v>133</v>
      </c>
      <c r="BO25" s="374"/>
      <c r="BP25" s="374"/>
      <c r="BQ25" s="374"/>
      <c r="BR25" s="374"/>
      <c r="BS25" s="374"/>
      <c r="BT25" s="374"/>
      <c r="BU25" s="374"/>
      <c r="BV25" s="374"/>
      <c r="BW25" s="374"/>
      <c r="BX25" s="374"/>
      <c r="BY25" s="374"/>
      <c r="BZ25" s="374"/>
      <c r="CA25" s="374"/>
      <c r="CB25" s="374"/>
      <c r="CC25" s="374"/>
      <c r="CD25" s="374"/>
      <c r="CE25" s="374"/>
      <c r="CF25" s="374"/>
      <c r="CG25" s="374"/>
      <c r="CH25" s="374"/>
      <c r="CI25" s="374"/>
      <c r="CJ25" s="374"/>
      <c r="CK25" s="374"/>
      <c r="CL25" s="374"/>
      <c r="CM25" s="374"/>
      <c r="CN25" s="374"/>
      <c r="CO25" s="374"/>
      <c r="CP25" s="374"/>
      <c r="CQ25" s="374"/>
      <c r="CR25" s="374"/>
      <c r="CS25" s="374"/>
      <c r="CT25" s="374"/>
      <c r="CU25" s="374"/>
      <c r="CV25" s="374"/>
      <c r="CW25" s="374"/>
      <c r="CX25" s="374"/>
      <c r="CY25" s="374"/>
      <c r="CZ25" s="374"/>
      <c r="DA25" s="374"/>
      <c r="DB25" s="374"/>
      <c r="DC25" s="374"/>
      <c r="DD25" s="374"/>
      <c r="DE25" s="374"/>
      <c r="DF25" s="374"/>
      <c r="DG25" s="374"/>
      <c r="DH25" s="374"/>
      <c r="DI25" s="374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</row>
    <row r="26" spans="1:161" ht="30.75" customHeight="1" x14ac:dyDescent="0.25">
      <c r="A26" s="260">
        <v>14</v>
      </c>
      <c r="B26" s="260"/>
      <c r="C26" s="260"/>
      <c r="D26" s="260"/>
      <c r="E26" s="260"/>
      <c r="F26" s="260"/>
      <c r="G26" s="365"/>
      <c r="H26" s="63"/>
      <c r="I26" s="371" t="s">
        <v>134</v>
      </c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2"/>
      <c r="BN26" s="373" t="s">
        <v>133</v>
      </c>
      <c r="BO26" s="374"/>
      <c r="BP26" s="374"/>
      <c r="BQ26" s="374"/>
      <c r="BR26" s="374"/>
      <c r="BS26" s="374"/>
      <c r="BT26" s="374"/>
      <c r="BU26" s="374"/>
      <c r="BV26" s="374"/>
      <c r="BW26" s="374"/>
      <c r="BX26" s="374"/>
      <c r="BY26" s="374"/>
      <c r="BZ26" s="374"/>
      <c r="CA26" s="374"/>
      <c r="CB26" s="374"/>
      <c r="CC26" s="374"/>
      <c r="CD26" s="374"/>
      <c r="CE26" s="374"/>
      <c r="CF26" s="374"/>
      <c r="CG26" s="374"/>
      <c r="CH26" s="374"/>
      <c r="CI26" s="374"/>
      <c r="CJ26" s="374"/>
      <c r="CK26" s="374"/>
      <c r="CL26" s="374"/>
      <c r="CM26" s="374"/>
      <c r="CN26" s="374"/>
      <c r="CO26" s="374"/>
      <c r="CP26" s="374"/>
      <c r="CQ26" s="374"/>
      <c r="CR26" s="374"/>
      <c r="CS26" s="374"/>
      <c r="CT26" s="374"/>
      <c r="CU26" s="374"/>
      <c r="CV26" s="374"/>
      <c r="CW26" s="374"/>
      <c r="CX26" s="374"/>
      <c r="CY26" s="374"/>
      <c r="CZ26" s="374"/>
      <c r="DA26" s="374"/>
      <c r="DB26" s="374"/>
      <c r="DC26" s="374"/>
      <c r="DD26" s="374"/>
      <c r="DE26" s="374"/>
      <c r="DF26" s="374"/>
      <c r="DG26" s="374"/>
      <c r="DH26" s="374"/>
      <c r="DI26" s="374"/>
      <c r="DJ26" s="260">
        <v>1</v>
      </c>
      <c r="DK26" s="260"/>
      <c r="DL26" s="260"/>
      <c r="DM26" s="260"/>
      <c r="DN26" s="260"/>
      <c r="DO26" s="260"/>
      <c r="DP26" s="260"/>
      <c r="DQ26" s="260"/>
      <c r="DR26" s="260"/>
      <c r="DS26" s="260"/>
      <c r="DT26" s="260"/>
      <c r="DU26" s="260"/>
      <c r="DV26" s="260"/>
      <c r="DW26" s="260"/>
      <c r="DX26" s="260"/>
      <c r="DY26" s="260"/>
      <c r="DZ26" s="260"/>
      <c r="EA26" s="260"/>
      <c r="EB26" s="260"/>
      <c r="EC26" s="260"/>
      <c r="ED26" s="260"/>
      <c r="EE26" s="260"/>
      <c r="EF26" s="260"/>
      <c r="EG26" s="260"/>
      <c r="EH26" s="260"/>
      <c r="EI26" s="260"/>
      <c r="EJ26" s="260"/>
      <c r="EK26" s="260"/>
      <c r="EL26" s="260"/>
      <c r="EM26" s="260"/>
      <c r="EN26" s="260"/>
      <c r="EO26" s="260"/>
      <c r="EP26" s="260"/>
      <c r="EQ26" s="260"/>
      <c r="ER26" s="260"/>
      <c r="ES26" s="260"/>
      <c r="ET26" s="260"/>
      <c r="EU26" s="260"/>
      <c r="EV26" s="260"/>
      <c r="EW26" s="260"/>
      <c r="EX26" s="260"/>
      <c r="EY26" s="260"/>
      <c r="EZ26" s="260"/>
      <c r="FA26" s="260"/>
      <c r="FB26" s="260"/>
      <c r="FC26" s="260"/>
      <c r="FD26" s="260"/>
      <c r="FE26" s="260"/>
    </row>
    <row r="27" spans="1:161" ht="30.75" customHeight="1" x14ac:dyDescent="0.25">
      <c r="A27" s="260">
        <v>15</v>
      </c>
      <c r="B27" s="260"/>
      <c r="C27" s="260"/>
      <c r="D27" s="260"/>
      <c r="E27" s="260"/>
      <c r="F27" s="260"/>
      <c r="G27" s="365"/>
      <c r="H27" s="63"/>
      <c r="I27" s="371" t="s">
        <v>135</v>
      </c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/>
      <c r="AU27" s="371"/>
      <c r="AV27" s="371"/>
      <c r="AW27" s="371"/>
      <c r="AX27" s="371"/>
      <c r="AY27" s="371"/>
      <c r="AZ27" s="371"/>
      <c r="BA27" s="371"/>
      <c r="BB27" s="371"/>
      <c r="BC27" s="371"/>
      <c r="BD27" s="371"/>
      <c r="BE27" s="371"/>
      <c r="BF27" s="371"/>
      <c r="BG27" s="371"/>
      <c r="BH27" s="371"/>
      <c r="BI27" s="371"/>
      <c r="BJ27" s="371"/>
      <c r="BK27" s="371"/>
      <c r="BL27" s="371"/>
      <c r="BM27" s="372"/>
      <c r="BN27" s="373" t="s">
        <v>133</v>
      </c>
      <c r="BO27" s="374"/>
      <c r="BP27" s="374"/>
      <c r="BQ27" s="374"/>
      <c r="BR27" s="374"/>
      <c r="BS27" s="374"/>
      <c r="BT27" s="374"/>
      <c r="BU27" s="374"/>
      <c r="BV27" s="374"/>
      <c r="BW27" s="374"/>
      <c r="BX27" s="374"/>
      <c r="BY27" s="374"/>
      <c r="BZ27" s="374"/>
      <c r="CA27" s="374"/>
      <c r="CB27" s="374"/>
      <c r="CC27" s="374"/>
      <c r="CD27" s="374"/>
      <c r="CE27" s="374"/>
      <c r="CF27" s="374"/>
      <c r="CG27" s="374"/>
      <c r="CH27" s="374"/>
      <c r="CI27" s="374"/>
      <c r="CJ27" s="374"/>
      <c r="CK27" s="374"/>
      <c r="CL27" s="374"/>
      <c r="CM27" s="374"/>
      <c r="CN27" s="374"/>
      <c r="CO27" s="374"/>
      <c r="CP27" s="374"/>
      <c r="CQ27" s="374"/>
      <c r="CR27" s="374"/>
      <c r="CS27" s="374"/>
      <c r="CT27" s="374"/>
      <c r="CU27" s="374"/>
      <c r="CV27" s="374"/>
      <c r="CW27" s="374"/>
      <c r="CX27" s="374"/>
      <c r="CY27" s="374"/>
      <c r="CZ27" s="374"/>
      <c r="DA27" s="374"/>
      <c r="DB27" s="374"/>
      <c r="DC27" s="374"/>
      <c r="DD27" s="374"/>
      <c r="DE27" s="374"/>
      <c r="DF27" s="374"/>
      <c r="DG27" s="374"/>
      <c r="DH27" s="374"/>
      <c r="DI27" s="374"/>
      <c r="DJ27" s="260">
        <v>1</v>
      </c>
      <c r="DK27" s="260"/>
      <c r="DL27" s="260"/>
      <c r="DM27" s="260"/>
      <c r="DN27" s="260"/>
      <c r="DO27" s="260"/>
      <c r="DP27" s="260"/>
      <c r="DQ27" s="260"/>
      <c r="DR27" s="260"/>
      <c r="DS27" s="260"/>
      <c r="DT27" s="260"/>
      <c r="DU27" s="260"/>
      <c r="DV27" s="260"/>
      <c r="DW27" s="260"/>
      <c r="DX27" s="260"/>
      <c r="DY27" s="260"/>
      <c r="DZ27" s="260"/>
      <c r="EA27" s="260"/>
      <c r="EB27" s="260"/>
      <c r="EC27" s="260"/>
      <c r="ED27" s="260"/>
      <c r="EE27" s="260"/>
      <c r="EF27" s="260"/>
      <c r="EG27" s="260"/>
      <c r="EH27" s="260"/>
      <c r="EI27" s="260"/>
      <c r="EJ27" s="260"/>
      <c r="EK27" s="260"/>
      <c r="EL27" s="260"/>
      <c r="EM27" s="260"/>
      <c r="EN27" s="260"/>
      <c r="EO27" s="260"/>
      <c r="EP27" s="260"/>
      <c r="EQ27" s="260"/>
      <c r="ER27" s="260"/>
      <c r="ES27" s="260"/>
      <c r="ET27" s="260"/>
      <c r="EU27" s="260"/>
      <c r="EV27" s="260"/>
      <c r="EW27" s="260"/>
      <c r="EX27" s="260"/>
      <c r="EY27" s="260"/>
      <c r="EZ27" s="260"/>
      <c r="FA27" s="260"/>
      <c r="FB27" s="260"/>
      <c r="FC27" s="260"/>
      <c r="FD27" s="260"/>
      <c r="FE27" s="260"/>
    </row>
    <row r="28" spans="1:161" ht="60" customHeight="1" x14ac:dyDescent="0.25">
      <c r="A28" s="260">
        <v>16</v>
      </c>
      <c r="B28" s="260"/>
      <c r="C28" s="260"/>
      <c r="D28" s="260"/>
      <c r="E28" s="260"/>
      <c r="F28" s="260"/>
      <c r="G28" s="365"/>
      <c r="H28" s="63"/>
      <c r="I28" s="371" t="s">
        <v>136</v>
      </c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/>
      <c r="AP28" s="371"/>
      <c r="AQ28" s="371"/>
      <c r="AR28" s="371"/>
      <c r="AS28" s="371"/>
      <c r="AT28" s="371"/>
      <c r="AU28" s="371"/>
      <c r="AV28" s="371"/>
      <c r="AW28" s="371"/>
      <c r="AX28" s="371"/>
      <c r="AY28" s="371"/>
      <c r="AZ28" s="371"/>
      <c r="BA28" s="371"/>
      <c r="BB28" s="371"/>
      <c r="BC28" s="371"/>
      <c r="BD28" s="371"/>
      <c r="BE28" s="371"/>
      <c r="BF28" s="371"/>
      <c r="BG28" s="371"/>
      <c r="BH28" s="371"/>
      <c r="BI28" s="371"/>
      <c r="BJ28" s="371"/>
      <c r="BK28" s="371"/>
      <c r="BL28" s="371"/>
      <c r="BM28" s="372"/>
      <c r="BN28" s="373" t="s">
        <v>133</v>
      </c>
      <c r="BO28" s="374"/>
      <c r="BP28" s="374"/>
      <c r="BQ28" s="374"/>
      <c r="BR28" s="374"/>
      <c r="BS28" s="374"/>
      <c r="BT28" s="374"/>
      <c r="BU28" s="374"/>
      <c r="BV28" s="374"/>
      <c r="BW28" s="374"/>
      <c r="BX28" s="374"/>
      <c r="BY28" s="374"/>
      <c r="BZ28" s="374"/>
      <c r="CA28" s="374"/>
      <c r="CB28" s="374"/>
      <c r="CC28" s="374"/>
      <c r="CD28" s="374"/>
      <c r="CE28" s="374"/>
      <c r="CF28" s="374"/>
      <c r="CG28" s="374"/>
      <c r="CH28" s="374"/>
      <c r="CI28" s="374"/>
      <c r="CJ28" s="374"/>
      <c r="CK28" s="374"/>
      <c r="CL28" s="374"/>
      <c r="CM28" s="374"/>
      <c r="CN28" s="374"/>
      <c r="CO28" s="374"/>
      <c r="CP28" s="374"/>
      <c r="CQ28" s="374"/>
      <c r="CR28" s="374"/>
      <c r="CS28" s="374"/>
      <c r="CT28" s="374"/>
      <c r="CU28" s="374"/>
      <c r="CV28" s="374"/>
      <c r="CW28" s="374"/>
      <c r="CX28" s="374"/>
      <c r="CY28" s="374"/>
      <c r="CZ28" s="374"/>
      <c r="DA28" s="374"/>
      <c r="DB28" s="374"/>
      <c r="DC28" s="374"/>
      <c r="DD28" s="374"/>
      <c r="DE28" s="374"/>
      <c r="DF28" s="374"/>
      <c r="DG28" s="374"/>
      <c r="DH28" s="374"/>
      <c r="DI28" s="374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  <c r="FC28" s="260"/>
      <c r="FD28" s="260"/>
      <c r="FE28" s="260"/>
    </row>
    <row r="29" spans="1:161" ht="60" customHeight="1" x14ac:dyDescent="0.25">
      <c r="A29" s="260">
        <v>17</v>
      </c>
      <c r="B29" s="260"/>
      <c r="C29" s="260"/>
      <c r="D29" s="260"/>
      <c r="E29" s="260"/>
      <c r="F29" s="260"/>
      <c r="G29" s="365"/>
      <c r="H29" s="63"/>
      <c r="I29" s="371" t="s">
        <v>137</v>
      </c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371"/>
      <c r="AU29" s="371"/>
      <c r="AV29" s="371"/>
      <c r="AW29" s="371"/>
      <c r="AX29" s="371"/>
      <c r="AY29" s="371"/>
      <c r="AZ29" s="371"/>
      <c r="BA29" s="371"/>
      <c r="BB29" s="371"/>
      <c r="BC29" s="371"/>
      <c r="BD29" s="371"/>
      <c r="BE29" s="371"/>
      <c r="BF29" s="371"/>
      <c r="BG29" s="371"/>
      <c r="BH29" s="371"/>
      <c r="BI29" s="371"/>
      <c r="BJ29" s="371"/>
      <c r="BK29" s="371"/>
      <c r="BL29" s="371"/>
      <c r="BM29" s="372"/>
      <c r="BN29" s="373" t="s">
        <v>133</v>
      </c>
      <c r="BO29" s="374"/>
      <c r="BP29" s="374"/>
      <c r="BQ29" s="374"/>
      <c r="BR29" s="374"/>
      <c r="BS29" s="374"/>
      <c r="BT29" s="374"/>
      <c r="BU29" s="374"/>
      <c r="BV29" s="374"/>
      <c r="BW29" s="374"/>
      <c r="BX29" s="374"/>
      <c r="BY29" s="374"/>
      <c r="BZ29" s="374"/>
      <c r="CA29" s="374"/>
      <c r="CB29" s="374"/>
      <c r="CC29" s="374"/>
      <c r="CD29" s="374"/>
      <c r="CE29" s="374"/>
      <c r="CF29" s="374"/>
      <c r="CG29" s="374"/>
      <c r="CH29" s="374"/>
      <c r="CI29" s="374"/>
      <c r="CJ29" s="374"/>
      <c r="CK29" s="374"/>
      <c r="CL29" s="374"/>
      <c r="CM29" s="374"/>
      <c r="CN29" s="374"/>
      <c r="CO29" s="374"/>
      <c r="CP29" s="374"/>
      <c r="CQ29" s="374"/>
      <c r="CR29" s="374"/>
      <c r="CS29" s="374"/>
      <c r="CT29" s="374"/>
      <c r="CU29" s="374"/>
      <c r="CV29" s="374"/>
      <c r="CW29" s="374"/>
      <c r="CX29" s="374"/>
      <c r="CY29" s="374"/>
      <c r="CZ29" s="374"/>
      <c r="DA29" s="374"/>
      <c r="DB29" s="374"/>
      <c r="DC29" s="374"/>
      <c r="DD29" s="374"/>
      <c r="DE29" s="374"/>
      <c r="DF29" s="374"/>
      <c r="DG29" s="374"/>
      <c r="DH29" s="374"/>
      <c r="DI29" s="374"/>
      <c r="DJ29" s="260">
        <v>0</v>
      </c>
      <c r="DK29" s="260"/>
      <c r="DL29" s="260"/>
      <c r="DM29" s="260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/>
      <c r="ET29" s="260"/>
      <c r="EU29" s="260"/>
      <c r="EV29" s="260"/>
      <c r="EW29" s="260"/>
      <c r="EX29" s="260"/>
      <c r="EY29" s="260"/>
      <c r="EZ29" s="260"/>
      <c r="FA29" s="260"/>
      <c r="FB29" s="260"/>
      <c r="FC29" s="260"/>
      <c r="FD29" s="260"/>
      <c r="FE29" s="260"/>
    </row>
    <row r="30" spans="1:161" ht="60" customHeight="1" x14ac:dyDescent="0.25">
      <c r="A30" s="260">
        <v>18</v>
      </c>
      <c r="B30" s="260"/>
      <c r="C30" s="260"/>
      <c r="D30" s="260"/>
      <c r="E30" s="260"/>
      <c r="F30" s="260"/>
      <c r="G30" s="365"/>
      <c r="H30" s="63"/>
      <c r="I30" s="371" t="s">
        <v>138</v>
      </c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2"/>
      <c r="BN30" s="373" t="s">
        <v>133</v>
      </c>
      <c r="BO30" s="374"/>
      <c r="BP30" s="374"/>
      <c r="BQ30" s="374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/>
      <c r="CB30" s="374"/>
      <c r="CC30" s="374"/>
      <c r="CD30" s="374"/>
      <c r="CE30" s="374"/>
      <c r="CF30" s="374"/>
      <c r="CG30" s="374"/>
      <c r="CH30" s="374"/>
      <c r="CI30" s="374"/>
      <c r="CJ30" s="374"/>
      <c r="CK30" s="374"/>
      <c r="CL30" s="374"/>
      <c r="CM30" s="374"/>
      <c r="CN30" s="374"/>
      <c r="CO30" s="374"/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4"/>
      <c r="DD30" s="374"/>
      <c r="DE30" s="374"/>
      <c r="DF30" s="374"/>
      <c r="DG30" s="374"/>
      <c r="DH30" s="374"/>
      <c r="DI30" s="374"/>
      <c r="DJ30" s="260"/>
      <c r="DK30" s="260"/>
      <c r="DL30" s="260"/>
      <c r="DM30" s="260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260"/>
      <c r="EG30" s="260"/>
      <c r="EH30" s="260"/>
      <c r="EI30" s="260"/>
      <c r="EJ30" s="260"/>
      <c r="EK30" s="260"/>
      <c r="EL30" s="260"/>
      <c r="EM30" s="260"/>
      <c r="EN30" s="260"/>
      <c r="EO30" s="260"/>
      <c r="EP30" s="260"/>
      <c r="EQ30" s="260"/>
      <c r="ER30" s="260"/>
      <c r="ES30" s="260"/>
      <c r="ET30" s="260"/>
      <c r="EU30" s="260"/>
      <c r="EV30" s="260"/>
      <c r="EW30" s="260"/>
      <c r="EX30" s="260"/>
      <c r="EY30" s="260"/>
      <c r="EZ30" s="260"/>
      <c r="FA30" s="260"/>
      <c r="FB30" s="260"/>
      <c r="FC30" s="260"/>
      <c r="FD30" s="260"/>
      <c r="FE30" s="260"/>
    </row>
    <row r="31" spans="1:161" ht="60" customHeight="1" x14ac:dyDescent="0.25">
      <c r="A31" s="260">
        <v>19</v>
      </c>
      <c r="B31" s="260"/>
      <c r="C31" s="260"/>
      <c r="D31" s="260"/>
      <c r="E31" s="260"/>
      <c r="F31" s="260"/>
      <c r="G31" s="365"/>
      <c r="H31" s="63"/>
      <c r="I31" s="371" t="s">
        <v>139</v>
      </c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2"/>
      <c r="BN31" s="373" t="s">
        <v>133</v>
      </c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4"/>
      <c r="CG31" s="374"/>
      <c r="CH31" s="374"/>
      <c r="CI31" s="374"/>
      <c r="CJ31" s="374"/>
      <c r="CK31" s="374"/>
      <c r="CL31" s="374"/>
      <c r="CM31" s="374"/>
      <c r="CN31" s="374"/>
      <c r="CO31" s="374"/>
      <c r="CP31" s="374"/>
      <c r="CQ31" s="374"/>
      <c r="CR31" s="374"/>
      <c r="CS31" s="374"/>
      <c r="CT31" s="374"/>
      <c r="CU31" s="374"/>
      <c r="CV31" s="374"/>
      <c r="CW31" s="374"/>
      <c r="CX31" s="374"/>
      <c r="CY31" s="374"/>
      <c r="CZ31" s="374"/>
      <c r="DA31" s="374"/>
      <c r="DB31" s="374"/>
      <c r="DC31" s="374"/>
      <c r="DD31" s="374"/>
      <c r="DE31" s="374"/>
      <c r="DF31" s="374"/>
      <c r="DG31" s="374"/>
      <c r="DH31" s="374"/>
      <c r="DI31" s="374"/>
      <c r="DJ31" s="260">
        <v>0</v>
      </c>
      <c r="DK31" s="260"/>
      <c r="DL31" s="260"/>
      <c r="DM31" s="260"/>
      <c r="DN31" s="260"/>
      <c r="DO31" s="260"/>
      <c r="DP31" s="260"/>
      <c r="DQ31" s="260"/>
      <c r="DR31" s="260"/>
      <c r="DS31" s="260"/>
      <c r="DT31" s="260"/>
      <c r="DU31" s="260"/>
      <c r="DV31" s="260"/>
      <c r="DW31" s="260"/>
      <c r="DX31" s="260"/>
      <c r="DY31" s="260"/>
      <c r="DZ31" s="260"/>
      <c r="EA31" s="260"/>
      <c r="EB31" s="260"/>
      <c r="EC31" s="260"/>
      <c r="ED31" s="260"/>
      <c r="EE31" s="260"/>
      <c r="EF31" s="260"/>
      <c r="EG31" s="260"/>
      <c r="EH31" s="260"/>
      <c r="EI31" s="260"/>
      <c r="EJ31" s="260"/>
      <c r="EK31" s="260"/>
      <c r="EL31" s="260"/>
      <c r="EM31" s="260"/>
      <c r="EN31" s="260"/>
      <c r="EO31" s="260"/>
      <c r="EP31" s="260"/>
      <c r="EQ31" s="260"/>
      <c r="ER31" s="260"/>
      <c r="ES31" s="260"/>
      <c r="ET31" s="260"/>
      <c r="EU31" s="260"/>
      <c r="EV31" s="260"/>
      <c r="EW31" s="260"/>
      <c r="EX31" s="260"/>
      <c r="EY31" s="260"/>
      <c r="EZ31" s="260"/>
      <c r="FA31" s="260"/>
      <c r="FB31" s="260"/>
      <c r="FC31" s="260"/>
      <c r="FD31" s="260"/>
      <c r="FE31" s="260"/>
    </row>
    <row r="33" spans="4:193" x14ac:dyDescent="0.25">
      <c r="D33" s="379" t="s">
        <v>44</v>
      </c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S33" s="379" t="s">
        <v>45</v>
      </c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R33" s="379"/>
      <c r="CS33" s="379"/>
      <c r="CT33" s="379"/>
      <c r="CU33" s="379"/>
      <c r="CV33" s="379"/>
      <c r="CW33" s="379"/>
    </row>
    <row r="34" spans="4:193" x14ac:dyDescent="0.25">
      <c r="D34" s="380" t="s">
        <v>22</v>
      </c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64"/>
      <c r="AS34" s="380" t="s">
        <v>23</v>
      </c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  <c r="BU34" s="380"/>
      <c r="BV34" s="380"/>
      <c r="BW34" s="380"/>
      <c r="BX34" s="380"/>
      <c r="BY34" s="380"/>
      <c r="BZ34" s="380"/>
      <c r="CA34" s="380"/>
      <c r="CB34" s="64"/>
      <c r="CC34" s="380" t="s">
        <v>24</v>
      </c>
      <c r="CD34" s="380"/>
      <c r="CE34" s="380"/>
      <c r="CF34" s="380"/>
      <c r="CG34" s="380"/>
      <c r="CH34" s="380"/>
      <c r="CI34" s="380"/>
      <c r="CJ34" s="380"/>
      <c r="CK34" s="380"/>
      <c r="CL34" s="380"/>
      <c r="CM34" s="380"/>
      <c r="CN34" s="380"/>
      <c r="CO34" s="380"/>
      <c r="CP34" s="380"/>
      <c r="CQ34" s="380"/>
      <c r="CR34" s="380"/>
      <c r="CS34" s="380"/>
      <c r="CT34" s="380"/>
      <c r="CU34" s="380"/>
      <c r="CV34" s="380"/>
      <c r="CW34" s="380"/>
    </row>
    <row r="36" spans="4:193" hidden="1" x14ac:dyDescent="0.25">
      <c r="D36" s="379" t="s">
        <v>140</v>
      </c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S36" s="379" t="s">
        <v>141</v>
      </c>
      <c r="AT36" s="379"/>
      <c r="AU36" s="379"/>
      <c r="AV36" s="379"/>
      <c r="AW36" s="379"/>
      <c r="AX36" s="379"/>
      <c r="AY36" s="379"/>
      <c r="AZ36" s="379"/>
      <c r="BA36" s="379"/>
      <c r="BB36" s="379"/>
      <c r="BC36" s="379"/>
      <c r="BD36" s="379"/>
      <c r="BE36" s="379"/>
      <c r="BF36" s="379"/>
      <c r="BG36" s="379"/>
      <c r="BH36" s="379"/>
      <c r="BI36" s="379"/>
      <c r="BJ36" s="379"/>
      <c r="BK36" s="379"/>
      <c r="BL36" s="379"/>
      <c r="BM36" s="379"/>
      <c r="BN36" s="379"/>
      <c r="BO36" s="379"/>
      <c r="BP36" s="379"/>
      <c r="BQ36" s="379"/>
      <c r="BR36" s="379"/>
      <c r="BS36" s="379"/>
      <c r="BT36" s="379"/>
      <c r="BU36" s="379"/>
      <c r="BV36" s="379"/>
      <c r="BW36" s="379"/>
      <c r="BX36" s="379"/>
      <c r="BY36" s="379"/>
      <c r="BZ36" s="379"/>
      <c r="CA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79"/>
      <c r="CW36" s="379"/>
    </row>
    <row r="37" spans="4:193" hidden="1" x14ac:dyDescent="0.25">
      <c r="D37" s="380" t="s">
        <v>22</v>
      </c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64"/>
      <c r="AS37" s="380" t="s">
        <v>23</v>
      </c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80"/>
      <c r="BG37" s="380"/>
      <c r="BH37" s="380"/>
      <c r="BI37" s="380"/>
      <c r="BJ37" s="380"/>
      <c r="BK37" s="380"/>
      <c r="BL37" s="380"/>
      <c r="BM37" s="380"/>
      <c r="BN37" s="380"/>
      <c r="BO37" s="380"/>
      <c r="BP37" s="380"/>
      <c r="BQ37" s="380"/>
      <c r="BR37" s="380"/>
      <c r="BS37" s="380"/>
      <c r="BT37" s="380"/>
      <c r="BU37" s="380"/>
      <c r="BV37" s="380"/>
      <c r="BW37" s="380"/>
      <c r="BX37" s="380"/>
      <c r="BY37" s="380"/>
      <c r="BZ37" s="380"/>
      <c r="CA37" s="380"/>
      <c r="CB37" s="64"/>
      <c r="CC37" s="380" t="s">
        <v>24</v>
      </c>
      <c r="CD37" s="380"/>
      <c r="CE37" s="380"/>
      <c r="CF37" s="380"/>
      <c r="CG37" s="380"/>
      <c r="CH37" s="380"/>
      <c r="CI37" s="380"/>
      <c r="CJ37" s="380"/>
      <c r="CK37" s="380"/>
      <c r="CL37" s="380"/>
      <c r="CM37" s="380"/>
      <c r="CN37" s="380"/>
      <c r="CO37" s="380"/>
      <c r="CP37" s="380"/>
      <c r="CQ37" s="380"/>
      <c r="CR37" s="380"/>
      <c r="CS37" s="380"/>
      <c r="CT37" s="380"/>
      <c r="CU37" s="380"/>
      <c r="CV37" s="380"/>
      <c r="CW37" s="380"/>
    </row>
    <row r="40" spans="4:193" x14ac:dyDescent="0.25"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  <c r="FH40" s="218"/>
      <c r="FI40" s="218"/>
      <c r="FJ40" s="218"/>
      <c r="FK40" s="218"/>
      <c r="FL40" s="218"/>
      <c r="FM40" s="218"/>
      <c r="FN40" s="218"/>
      <c r="FO40" s="218"/>
      <c r="FP40" s="218"/>
      <c r="FQ40" s="218"/>
      <c r="FR40" s="218"/>
      <c r="FS40" s="218"/>
      <c r="FT40" s="218"/>
      <c r="FU40" s="218"/>
      <c r="FV40" s="218"/>
      <c r="FW40" s="218"/>
      <c r="FX40" s="218"/>
      <c r="FY40" s="218"/>
      <c r="FZ40" s="218"/>
      <c r="GA40" s="218"/>
      <c r="GB40" s="218"/>
      <c r="GC40" s="218"/>
      <c r="GD40" s="218"/>
      <c r="GE40" s="218"/>
      <c r="GF40" s="218"/>
      <c r="GG40" s="218"/>
      <c r="GH40" s="218"/>
      <c r="GI40" s="218"/>
      <c r="GJ40" s="218"/>
      <c r="GK40" s="218"/>
    </row>
    <row r="41" spans="4:193" x14ac:dyDescent="0.25">
      <c r="EL41" s="218"/>
      <c r="EM41" s="218"/>
      <c r="EN41" s="218"/>
      <c r="EO41" s="218"/>
      <c r="EP41" s="381"/>
      <c r="EQ41" s="381"/>
      <c r="ER41" s="381"/>
      <c r="ES41" s="381"/>
      <c r="ET41" s="381"/>
      <c r="EU41" s="381"/>
      <c r="EV41" s="381"/>
      <c r="EW41" s="381"/>
      <c r="EX41" s="381"/>
      <c r="EY41" s="381"/>
      <c r="EZ41" s="381"/>
      <c r="FA41" s="381"/>
      <c r="FB41" s="381"/>
      <c r="FC41" s="381"/>
      <c r="FD41" s="381"/>
      <c r="FE41" s="381"/>
      <c r="FF41" s="381"/>
      <c r="FG41" s="381"/>
      <c r="FH41" s="381"/>
      <c r="FI41" s="381"/>
      <c r="FJ41" s="381"/>
      <c r="FK41" s="381"/>
      <c r="FL41" s="381"/>
      <c r="FM41" s="381"/>
      <c r="FN41" s="381"/>
      <c r="FO41" s="381"/>
      <c r="FP41" s="381"/>
      <c r="FQ41" s="381"/>
      <c r="FR41" s="381"/>
      <c r="FS41" s="381"/>
      <c r="FT41" s="381"/>
      <c r="FU41" s="381"/>
      <c r="FV41" s="381"/>
      <c r="FW41" s="381"/>
      <c r="FX41" s="381"/>
      <c r="FY41" s="381"/>
      <c r="FZ41" s="381"/>
      <c r="GA41" s="381"/>
      <c r="GB41" s="381"/>
      <c r="GC41" s="381"/>
      <c r="GD41" s="381"/>
      <c r="GE41" s="381"/>
      <c r="GF41" s="381"/>
      <c r="GG41" s="381"/>
      <c r="GH41" s="381"/>
      <c r="GI41" s="381"/>
      <c r="GJ41" s="381"/>
      <c r="GK41" s="381"/>
    </row>
  </sheetData>
  <mergeCells count="95">
    <mergeCell ref="D37:AQ37"/>
    <mergeCell ref="AS37:CA37"/>
    <mergeCell ref="CC37:CW37"/>
    <mergeCell ref="EP41:GK41"/>
    <mergeCell ref="D34:AQ34"/>
    <mergeCell ref="AS34:CA34"/>
    <mergeCell ref="CC34:CW34"/>
    <mergeCell ref="D36:AQ36"/>
    <mergeCell ref="AS36:CA36"/>
    <mergeCell ref="CC36:CW36"/>
    <mergeCell ref="A31:G31"/>
    <mergeCell ref="I31:BM31"/>
    <mergeCell ref="BN31:DI31"/>
    <mergeCell ref="DJ31:FE31"/>
    <mergeCell ref="D33:AQ33"/>
    <mergeCell ref="AS33:CA33"/>
    <mergeCell ref="CC33:CW33"/>
    <mergeCell ref="A29:G29"/>
    <mergeCell ref="I29:BM29"/>
    <mergeCell ref="BN29:DI29"/>
    <mergeCell ref="DJ29:FE29"/>
    <mergeCell ref="A30:G30"/>
    <mergeCell ref="I30:BM30"/>
    <mergeCell ref="BN30:DI30"/>
    <mergeCell ref="DJ30:FE30"/>
    <mergeCell ref="A27:G27"/>
    <mergeCell ref="I27:BM27"/>
    <mergeCell ref="BN27:DI27"/>
    <mergeCell ref="DJ27:FE27"/>
    <mergeCell ref="A28:G28"/>
    <mergeCell ref="I28:BM28"/>
    <mergeCell ref="BN28:DI28"/>
    <mergeCell ref="DJ28:FE28"/>
    <mergeCell ref="A25:G25"/>
    <mergeCell ref="I25:BM25"/>
    <mergeCell ref="BN25:DI25"/>
    <mergeCell ref="DJ25:FE25"/>
    <mergeCell ref="A26:G26"/>
    <mergeCell ref="I26:BM26"/>
    <mergeCell ref="BN26:DI26"/>
    <mergeCell ref="DJ26:FE26"/>
    <mergeCell ref="A23:G23"/>
    <mergeCell ref="I23:BM23"/>
    <mergeCell ref="BN23:DI23"/>
    <mergeCell ref="DJ23:FE23"/>
    <mergeCell ref="A24:G24"/>
    <mergeCell ref="I24:BM24"/>
    <mergeCell ref="BN24:DI24"/>
    <mergeCell ref="DJ24:FE24"/>
    <mergeCell ref="A21:G21"/>
    <mergeCell ref="I21:BM21"/>
    <mergeCell ref="BN21:DI21"/>
    <mergeCell ref="DJ21:FE21"/>
    <mergeCell ref="A22:G22"/>
    <mergeCell ref="I22:BM22"/>
    <mergeCell ref="BN22:DI22"/>
    <mergeCell ref="DJ22:FE22"/>
    <mergeCell ref="A19:G19"/>
    <mergeCell ref="I19:BM19"/>
    <mergeCell ref="BN19:DI19"/>
    <mergeCell ref="DJ19:FE19"/>
    <mergeCell ref="A20:G20"/>
    <mergeCell ref="I20:BM20"/>
    <mergeCell ref="BN20:DI20"/>
    <mergeCell ref="DJ20:FE20"/>
    <mergeCell ref="A17:G17"/>
    <mergeCell ref="I17:BM17"/>
    <mergeCell ref="BN17:DI17"/>
    <mergeCell ref="DJ17:FE17"/>
    <mergeCell ref="A18:G18"/>
    <mergeCell ref="I18:BM18"/>
    <mergeCell ref="BN18:DI18"/>
    <mergeCell ref="DJ18:FE18"/>
    <mergeCell ref="A15:G15"/>
    <mergeCell ref="I15:BM15"/>
    <mergeCell ref="BN15:DI15"/>
    <mergeCell ref="DJ15:FE15"/>
    <mergeCell ref="A16:G16"/>
    <mergeCell ref="I16:BM16"/>
    <mergeCell ref="BN16:DI16"/>
    <mergeCell ref="DJ16:FE16"/>
    <mergeCell ref="A13:G13"/>
    <mergeCell ref="I13:BM13"/>
    <mergeCell ref="BN13:DI13"/>
    <mergeCell ref="DJ13:FE13"/>
    <mergeCell ref="A14:G14"/>
    <mergeCell ref="I14:BM14"/>
    <mergeCell ref="BN14:DI14"/>
    <mergeCell ref="DJ14:FE14"/>
    <mergeCell ref="A8:FE8"/>
    <mergeCell ref="A10:FE10"/>
    <mergeCell ref="A12:G12"/>
    <mergeCell ref="H12:BM12"/>
    <mergeCell ref="BN12:DI12"/>
    <mergeCell ref="DJ12:FE12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8CC5A-0AD9-46C2-BB96-1B0DDDCFD104}">
  <sheetPr>
    <tabColor theme="5" tint="0.79998168889431442"/>
    <pageSetUpPr fitToPage="1"/>
  </sheetPr>
  <dimension ref="A1:CV20"/>
  <sheetViews>
    <sheetView view="pageBreakPreview" topLeftCell="A7" zoomScaleNormal="100" workbookViewId="0">
      <selection activeCell="EL11" sqref="EL11"/>
    </sheetView>
  </sheetViews>
  <sheetFormatPr defaultColWidth="0.85546875" defaultRowHeight="15" x14ac:dyDescent="0.25"/>
  <cols>
    <col min="1" max="16384" width="0.85546875" style="28"/>
  </cols>
  <sheetData>
    <row r="1" spans="1:100" s="23" customFormat="1" ht="15.75" x14ac:dyDescent="0.25"/>
    <row r="2" spans="1:100" s="23" customFormat="1" ht="40.5" customHeight="1" x14ac:dyDescent="0.25">
      <c r="A2" s="256" t="s">
        <v>142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</row>
    <row r="3" spans="1:100" s="23" customFormat="1" ht="15.75" x14ac:dyDescent="0.25">
      <c r="A3" s="256" t="s">
        <v>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</row>
    <row r="4" spans="1:100" s="23" customFormat="1" ht="15.75" x14ac:dyDescent="0.25"/>
    <row r="5" spans="1:100" s="65" customFormat="1" x14ac:dyDescent="0.25">
      <c r="A5" s="261" t="s">
        <v>85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3"/>
      <c r="AO5" s="261" t="s">
        <v>143</v>
      </c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3"/>
      <c r="BK5" s="261" t="s">
        <v>97</v>
      </c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3"/>
    </row>
    <row r="6" spans="1:100" s="26" customFormat="1" ht="82.5" customHeight="1" x14ac:dyDescent="0.25">
      <c r="A6" s="46"/>
      <c r="B6" s="354" t="s">
        <v>144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66"/>
      <c r="AO6" s="382" t="s">
        <v>145</v>
      </c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4"/>
      <c r="BK6" s="46"/>
      <c r="BL6" s="354" t="s">
        <v>146</v>
      </c>
      <c r="BM6" s="354"/>
      <c r="BN6" s="354"/>
      <c r="BO6" s="354"/>
      <c r="BP6" s="354"/>
      <c r="BQ6" s="354"/>
      <c r="BR6" s="354"/>
      <c r="BS6" s="354"/>
      <c r="BT6" s="354"/>
      <c r="BU6" s="354"/>
      <c r="BV6" s="354"/>
      <c r="BW6" s="354"/>
      <c r="BX6" s="354"/>
      <c r="BY6" s="354"/>
      <c r="BZ6" s="354"/>
      <c r="CA6" s="354"/>
      <c r="CB6" s="354"/>
      <c r="CC6" s="354"/>
      <c r="CD6" s="354"/>
      <c r="CE6" s="354"/>
      <c r="CF6" s="354"/>
      <c r="CG6" s="354"/>
      <c r="CH6" s="354"/>
      <c r="CI6" s="354"/>
      <c r="CJ6" s="354"/>
      <c r="CK6" s="354"/>
      <c r="CL6" s="354"/>
      <c r="CM6" s="354"/>
      <c r="CN6" s="354"/>
      <c r="CO6" s="354"/>
      <c r="CP6" s="354"/>
      <c r="CQ6" s="354"/>
      <c r="CR6" s="354"/>
      <c r="CS6" s="354"/>
      <c r="CT6" s="354"/>
      <c r="CU6" s="354"/>
      <c r="CV6" s="54"/>
    </row>
    <row r="7" spans="1:100" s="26" customFormat="1" ht="76.5" customHeight="1" x14ac:dyDescent="0.25">
      <c r="A7" s="67"/>
      <c r="B7" s="354" t="s">
        <v>147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66"/>
      <c r="AO7" s="382" t="s">
        <v>145</v>
      </c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4"/>
      <c r="BK7" s="46"/>
      <c r="BL7" s="354" t="s">
        <v>329</v>
      </c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54"/>
    </row>
    <row r="8" spans="1:100" s="26" customFormat="1" ht="47.25" customHeight="1" x14ac:dyDescent="0.25">
      <c r="A8" s="67"/>
      <c r="B8" s="354" t="s">
        <v>148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66"/>
      <c r="AO8" s="382" t="s">
        <v>145</v>
      </c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4"/>
      <c r="BK8" s="46"/>
      <c r="BL8" s="354" t="s">
        <v>329</v>
      </c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54"/>
    </row>
    <row r="9" spans="1:100" s="26" customFormat="1" ht="49.5" customHeight="1" x14ac:dyDescent="0.25">
      <c r="A9" s="67"/>
      <c r="B9" s="354" t="s">
        <v>149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66"/>
      <c r="AO9" s="382" t="s">
        <v>145</v>
      </c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4"/>
      <c r="BK9" s="46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54"/>
    </row>
    <row r="10" spans="1:100" s="26" customFormat="1" ht="68.25" customHeight="1" x14ac:dyDescent="0.25">
      <c r="A10" s="68"/>
      <c r="B10" s="385" t="s">
        <v>150</v>
      </c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69"/>
      <c r="AO10" s="264" t="s">
        <v>145</v>
      </c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6"/>
      <c r="BK10" s="70"/>
      <c r="BL10" s="385" t="s">
        <v>151</v>
      </c>
      <c r="BM10" s="385"/>
      <c r="BN10" s="385"/>
      <c r="BO10" s="385"/>
      <c r="BP10" s="385"/>
      <c r="BQ10" s="385"/>
      <c r="BR10" s="385"/>
      <c r="BS10" s="385"/>
      <c r="BT10" s="385"/>
      <c r="BU10" s="385"/>
      <c r="BV10" s="385"/>
      <c r="BW10" s="385"/>
      <c r="BX10" s="385"/>
      <c r="BY10" s="385"/>
      <c r="BZ10" s="385"/>
      <c r="CA10" s="385"/>
      <c r="CB10" s="385"/>
      <c r="CC10" s="385"/>
      <c r="CD10" s="385"/>
      <c r="CE10" s="385"/>
      <c r="CF10" s="385"/>
      <c r="CG10" s="385"/>
      <c r="CH10" s="385"/>
      <c r="CI10" s="385"/>
      <c r="CJ10" s="385"/>
      <c r="CK10" s="385"/>
      <c r="CL10" s="385"/>
      <c r="CM10" s="385"/>
      <c r="CN10" s="385"/>
      <c r="CO10" s="385"/>
      <c r="CP10" s="385"/>
      <c r="CQ10" s="385"/>
      <c r="CR10" s="385"/>
      <c r="CS10" s="385"/>
      <c r="CT10" s="385"/>
      <c r="CU10" s="385"/>
      <c r="CV10" s="71"/>
    </row>
    <row r="11" spans="1:100" s="26" customFormat="1" ht="26.25" customHeight="1" x14ac:dyDescent="0.25">
      <c r="A11" s="72"/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73"/>
      <c r="AO11" s="267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9"/>
      <c r="BK11" s="74"/>
      <c r="BL11" s="387">
        <v>0</v>
      </c>
      <c r="BM11" s="387"/>
      <c r="BN11" s="387"/>
      <c r="BO11" s="387"/>
      <c r="BP11" s="387"/>
      <c r="BQ11" s="387"/>
      <c r="BR11" s="387"/>
      <c r="BS11" s="387"/>
      <c r="BT11" s="387"/>
      <c r="BU11" s="387"/>
      <c r="BV11" s="387"/>
      <c r="BW11" s="387"/>
      <c r="BX11" s="387"/>
      <c r="BY11" s="387"/>
      <c r="BZ11" s="387"/>
      <c r="CA11" s="387"/>
      <c r="CB11" s="387"/>
      <c r="CC11" s="387"/>
      <c r="CD11" s="387"/>
      <c r="CE11" s="387"/>
      <c r="CF11" s="387"/>
      <c r="CG11" s="387"/>
      <c r="CH11" s="387"/>
      <c r="CI11" s="387"/>
      <c r="CJ11" s="387"/>
      <c r="CK11" s="387"/>
      <c r="CL11" s="387"/>
      <c r="CM11" s="387"/>
      <c r="CN11" s="387"/>
      <c r="CO11" s="387"/>
      <c r="CP11" s="387"/>
      <c r="CQ11" s="387"/>
      <c r="CR11" s="387"/>
      <c r="CS11" s="387"/>
      <c r="CT11" s="387"/>
      <c r="CU11" s="387"/>
      <c r="CV11" s="75"/>
    </row>
    <row r="12" spans="1:100" s="26" customFormat="1" ht="28.5" customHeight="1" x14ac:dyDescent="0.25">
      <c r="A12" s="68"/>
      <c r="B12" s="385" t="s">
        <v>152</v>
      </c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69"/>
      <c r="AO12" s="264" t="s">
        <v>145</v>
      </c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6"/>
      <c r="BK12" s="70"/>
      <c r="BL12" s="385" t="s">
        <v>151</v>
      </c>
      <c r="BM12" s="385"/>
      <c r="BN12" s="385"/>
      <c r="BO12" s="385"/>
      <c r="BP12" s="385"/>
      <c r="BQ12" s="385"/>
      <c r="BR12" s="385"/>
      <c r="BS12" s="385"/>
      <c r="BT12" s="385"/>
      <c r="BU12" s="385"/>
      <c r="BV12" s="385"/>
      <c r="BW12" s="385"/>
      <c r="BX12" s="385"/>
      <c r="BY12" s="385"/>
      <c r="BZ12" s="385"/>
      <c r="CA12" s="385"/>
      <c r="CB12" s="385"/>
      <c r="CC12" s="385"/>
      <c r="CD12" s="385"/>
      <c r="CE12" s="385"/>
      <c r="CF12" s="385"/>
      <c r="CG12" s="385"/>
      <c r="CH12" s="385"/>
      <c r="CI12" s="385"/>
      <c r="CJ12" s="385"/>
      <c r="CK12" s="385"/>
      <c r="CL12" s="385"/>
      <c r="CM12" s="385"/>
      <c r="CN12" s="385"/>
      <c r="CO12" s="385"/>
      <c r="CP12" s="385"/>
      <c r="CQ12" s="385"/>
      <c r="CR12" s="385"/>
      <c r="CS12" s="385"/>
      <c r="CT12" s="385"/>
      <c r="CU12" s="385"/>
      <c r="CV12" s="71"/>
    </row>
    <row r="13" spans="1:100" s="26" customFormat="1" ht="21.75" customHeight="1" x14ac:dyDescent="0.25">
      <c r="A13" s="72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73"/>
      <c r="AO13" s="267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9"/>
      <c r="BK13" s="74"/>
      <c r="BL13" s="387"/>
      <c r="BM13" s="387"/>
      <c r="BN13" s="387"/>
      <c r="BO13" s="387"/>
      <c r="BP13" s="387"/>
      <c r="BQ13" s="387"/>
      <c r="BR13" s="387"/>
      <c r="BS13" s="387"/>
      <c r="BT13" s="387"/>
      <c r="BU13" s="387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  <c r="CF13" s="387"/>
      <c r="CG13" s="387"/>
      <c r="CH13" s="387"/>
      <c r="CI13" s="387"/>
      <c r="CJ13" s="387"/>
      <c r="CK13" s="387"/>
      <c r="CL13" s="387"/>
      <c r="CM13" s="387"/>
      <c r="CN13" s="387"/>
      <c r="CO13" s="387"/>
      <c r="CP13" s="387"/>
      <c r="CQ13" s="387"/>
      <c r="CR13" s="387"/>
      <c r="CS13" s="387"/>
      <c r="CT13" s="387"/>
      <c r="CU13" s="387"/>
      <c r="CV13" s="75"/>
    </row>
    <row r="14" spans="1:100" s="26" customFormat="1" ht="29.25" customHeight="1" x14ac:dyDescent="0.25">
      <c r="A14" s="68"/>
      <c r="B14" s="385" t="s">
        <v>153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69"/>
      <c r="AO14" s="264" t="s">
        <v>145</v>
      </c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6"/>
      <c r="BK14" s="70"/>
      <c r="BL14" s="385" t="s">
        <v>151</v>
      </c>
      <c r="BM14" s="385"/>
      <c r="BN14" s="385"/>
      <c r="BO14" s="385"/>
      <c r="BP14" s="385"/>
      <c r="BQ14" s="385"/>
      <c r="BR14" s="385"/>
      <c r="BS14" s="385"/>
      <c r="BT14" s="385"/>
      <c r="BU14" s="385"/>
      <c r="BV14" s="385"/>
      <c r="BW14" s="385"/>
      <c r="BX14" s="385"/>
      <c r="BY14" s="385"/>
      <c r="BZ14" s="385"/>
      <c r="CA14" s="385"/>
      <c r="CB14" s="385"/>
      <c r="CC14" s="385"/>
      <c r="CD14" s="385"/>
      <c r="CE14" s="385"/>
      <c r="CF14" s="385"/>
      <c r="CG14" s="385"/>
      <c r="CH14" s="385"/>
      <c r="CI14" s="385"/>
      <c r="CJ14" s="385"/>
      <c r="CK14" s="385"/>
      <c r="CL14" s="385"/>
      <c r="CM14" s="385"/>
      <c r="CN14" s="385"/>
      <c r="CO14" s="385"/>
      <c r="CP14" s="385"/>
      <c r="CQ14" s="385"/>
      <c r="CR14" s="385"/>
      <c r="CS14" s="385"/>
      <c r="CT14" s="385"/>
      <c r="CU14" s="385"/>
      <c r="CV14" s="71"/>
    </row>
    <row r="15" spans="1:100" s="26" customFormat="1" ht="33" customHeight="1" x14ac:dyDescent="0.25">
      <c r="A15" s="76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77"/>
      <c r="AO15" s="267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9"/>
      <c r="BK15" s="78"/>
      <c r="BL15" s="387">
        <v>0</v>
      </c>
      <c r="BM15" s="387"/>
      <c r="BN15" s="387"/>
      <c r="BO15" s="387"/>
      <c r="BP15" s="387"/>
      <c r="BQ15" s="387"/>
      <c r="BR15" s="387"/>
      <c r="BS15" s="387"/>
      <c r="BT15" s="387"/>
      <c r="BU15" s="387"/>
      <c r="BV15" s="387"/>
      <c r="BW15" s="387"/>
      <c r="BX15" s="387"/>
      <c r="BY15" s="387"/>
      <c r="BZ15" s="387"/>
      <c r="CA15" s="387"/>
      <c r="CB15" s="387"/>
      <c r="CC15" s="387"/>
      <c r="CD15" s="387"/>
      <c r="CE15" s="387"/>
      <c r="CF15" s="387"/>
      <c r="CG15" s="387"/>
      <c r="CH15" s="387"/>
      <c r="CI15" s="387"/>
      <c r="CJ15" s="387"/>
      <c r="CK15" s="387"/>
      <c r="CL15" s="387"/>
      <c r="CM15" s="387"/>
      <c r="CN15" s="387"/>
      <c r="CO15" s="387"/>
      <c r="CP15" s="387"/>
      <c r="CQ15" s="387"/>
      <c r="CR15" s="387"/>
      <c r="CS15" s="387"/>
      <c r="CT15" s="387"/>
      <c r="CU15" s="387"/>
      <c r="CV15" s="79"/>
    </row>
    <row r="16" spans="1:100" s="26" customFormat="1" ht="48" customHeight="1" x14ac:dyDescent="0.25">
      <c r="A16" s="67"/>
      <c r="B16" s="354" t="s">
        <v>154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66"/>
      <c r="AO16" s="382" t="s">
        <v>330</v>
      </c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4"/>
      <c r="BK16" s="46"/>
      <c r="BL16" s="250">
        <v>0.6</v>
      </c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54"/>
    </row>
    <row r="18" spans="1:100" s="23" customFormat="1" ht="15.75" x14ac:dyDescent="0.25">
      <c r="A18" s="257" t="s">
        <v>44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 t="s">
        <v>45</v>
      </c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</row>
    <row r="19" spans="1:100" s="38" customFormat="1" ht="12.75" x14ac:dyDescent="0.25">
      <c r="A19" s="258" t="s">
        <v>46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 t="s">
        <v>47</v>
      </c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 t="s">
        <v>48</v>
      </c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</row>
    <row r="20" spans="1:100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</sheetData>
  <mergeCells count="38">
    <mergeCell ref="A19:AJ19"/>
    <mergeCell ref="AK19:BT19"/>
    <mergeCell ref="BU19:CV19"/>
    <mergeCell ref="B16:AM16"/>
    <mergeCell ref="AO16:BJ16"/>
    <mergeCell ref="BL16:CU16"/>
    <mergeCell ref="A18:AJ18"/>
    <mergeCell ref="AK18:BT18"/>
    <mergeCell ref="BU18:CV18"/>
    <mergeCell ref="B12:AM13"/>
    <mergeCell ref="AO12:BJ13"/>
    <mergeCell ref="BL12:CU12"/>
    <mergeCell ref="BL13:CU13"/>
    <mergeCell ref="B14:AM15"/>
    <mergeCell ref="AO14:BJ15"/>
    <mergeCell ref="BL14:CU14"/>
    <mergeCell ref="BL15:CU15"/>
    <mergeCell ref="B9:AM9"/>
    <mergeCell ref="AO9:BJ9"/>
    <mergeCell ref="BL9:CU9"/>
    <mergeCell ref="B10:AM11"/>
    <mergeCell ref="AO10:BJ11"/>
    <mergeCell ref="BL10:CU10"/>
    <mergeCell ref="BL11:CU11"/>
    <mergeCell ref="B7:AM7"/>
    <mergeCell ref="AO7:BJ7"/>
    <mergeCell ref="BL7:CU7"/>
    <mergeCell ref="B8:AM8"/>
    <mergeCell ref="AO8:BJ8"/>
    <mergeCell ref="BL8:CU8"/>
    <mergeCell ref="B6:AM6"/>
    <mergeCell ref="AO6:BJ6"/>
    <mergeCell ref="BL6:CU6"/>
    <mergeCell ref="A2:CV2"/>
    <mergeCell ref="A3:CV3"/>
    <mergeCell ref="A5:AN5"/>
    <mergeCell ref="AO5:BJ5"/>
    <mergeCell ref="BK5:CV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20</vt:i4>
      </vt:variant>
    </vt:vector>
  </HeadingPairs>
  <TitlesOfParts>
    <vt:vector size="43" baseType="lpstr">
      <vt:lpstr>1.1</vt:lpstr>
      <vt:lpstr>1.3</vt:lpstr>
      <vt:lpstr>ф.1.7 план</vt:lpstr>
      <vt:lpstr>1.9</vt:lpstr>
      <vt:lpstr>3.1</vt:lpstr>
      <vt:lpstr>3.2</vt:lpstr>
      <vt:lpstr>3.3</vt:lpstr>
      <vt:lpstr>4.1</vt:lpstr>
      <vt:lpstr>4.2</vt:lpstr>
      <vt:lpstr>8.1</vt:lpstr>
      <vt:lpstr>ф.8.1.1 (1)</vt:lpstr>
      <vt:lpstr>ф.8.1.1 (2)</vt:lpstr>
      <vt:lpstr>ф.8.1.1 (3)</vt:lpstr>
      <vt:lpstr>ф.8.1.1 (4)</vt:lpstr>
      <vt:lpstr>ф.8.1.1 (5)</vt:lpstr>
      <vt:lpstr>ф.8.1.1 (6)</vt:lpstr>
      <vt:lpstr>ф.8.1.1 (7)</vt:lpstr>
      <vt:lpstr>ф.8.1.1 (8)</vt:lpstr>
      <vt:lpstr>ф.8.1.1 (9)</vt:lpstr>
      <vt:lpstr>ф.8.1.1 (10)</vt:lpstr>
      <vt:lpstr>ф.8.1.1 (11)</vt:lpstr>
      <vt:lpstr>ф.8.1.1 (12)</vt:lpstr>
      <vt:lpstr>8.3</vt:lpstr>
      <vt:lpstr>'8.1'!_ftn1</vt:lpstr>
      <vt:lpstr>'8.1'!_ftnref1</vt:lpstr>
      <vt:lpstr>'8.1'!_Toc472327096</vt:lpstr>
      <vt:lpstr>'1.9'!Print_Area</vt:lpstr>
      <vt:lpstr>'4.1'!Print_Area</vt:lpstr>
      <vt:lpstr>'ф.8.1.1 (1)'!Print_Area</vt:lpstr>
      <vt:lpstr>'ф.8.1.1 (10)'!Print_Area</vt:lpstr>
      <vt:lpstr>'ф.8.1.1 (11)'!Print_Area</vt:lpstr>
      <vt:lpstr>'ф.8.1.1 (12)'!Print_Area</vt:lpstr>
      <vt:lpstr>'ф.8.1.1 (2)'!Print_Area</vt:lpstr>
      <vt:lpstr>'ф.8.1.1 (3)'!Print_Area</vt:lpstr>
      <vt:lpstr>'ф.8.1.1 (4)'!Print_Area</vt:lpstr>
      <vt:lpstr>'ф.8.1.1 (5)'!Print_Area</vt:lpstr>
      <vt:lpstr>'ф.8.1.1 (6)'!Print_Area</vt:lpstr>
      <vt:lpstr>'ф.8.1.1 (7)'!Print_Area</vt:lpstr>
      <vt:lpstr>'ф.8.1.1 (8)'!Print_Area</vt:lpstr>
      <vt:lpstr>'ф.8.1.1 (9)'!Print_Area</vt:lpstr>
      <vt:lpstr>'1.3'!Область_печати</vt:lpstr>
      <vt:lpstr>'4.1'!Область_печати</vt:lpstr>
      <vt:lpstr>'ф.1.7 план'!Область_печати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</dc:creator>
  <cp:lastModifiedBy>СЕ</cp:lastModifiedBy>
  <cp:lastPrinted>2023-03-14T06:56:39Z</cp:lastPrinted>
  <dcterms:created xsi:type="dcterms:W3CDTF">2023-03-01T11:01:19Z</dcterms:created>
  <dcterms:modified xsi:type="dcterms:W3CDTF">2023-03-14T07:02:34Z</dcterms:modified>
</cp:coreProperties>
</file>